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2" i="1"/>
  <c r="H32"/>
  <c r="I32"/>
  <c r="J32"/>
  <c r="G32"/>
  <c r="F25"/>
  <c r="F34" s="1"/>
  <c r="J25"/>
  <c r="H25"/>
  <c r="I25"/>
  <c r="G25"/>
  <c r="H16"/>
  <c r="I16"/>
  <c r="J16"/>
  <c r="G16"/>
  <c r="G34" l="1"/>
  <c r="J34"/>
  <c r="I34"/>
  <c r="H34"/>
</calcChain>
</file>

<file path=xl/sharedStrings.xml><?xml version="1.0" encoding="utf-8"?>
<sst xmlns="http://schemas.openxmlformats.org/spreadsheetml/2006/main" count="55" uniqueCount="52">
  <si>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</si>
  <si>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</si>
  <si>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</si>
  <si>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</si>
  <si>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</si>
  <si>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</si>
  <si>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</si>
  <si>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</si>
  <si>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</si>
  <si>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</si>
  <si>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</si>
  <si>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</si>
  <si>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</si>
  <si>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</si>
  <si>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</si>
  <si>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</si>
  <si>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</si>
  <si>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</si>
  <si>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</si>
  <si>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</si>
  <si>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</si>
  <si>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</si>
  <si>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</si>
  <si>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</si>
  <si>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МБДОУ ПМО СО "Пышминский детский сад № 5"</t>
  </si>
  <si>
    <t>Хлеб Селянский с добавлением "Валитек"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</si>
  <si>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</si>
  <si>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</si>
  <si>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</si>
  <si>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</si>
  <si>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</si>
  <si>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</si>
  <si>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</si>
  <si>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</si>
  <si>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Обед</t>
  </si>
  <si>
    <t>22/8</t>
  </si>
  <si>
    <t>135</t>
  </si>
  <si>
    <t>15</t>
  </si>
  <si>
    <t>08.10.2025</t>
  </si>
  <si>
    <t>Бутерброд с маслом</t>
  </si>
  <si>
    <t>Каша овсяная жидкая</t>
  </si>
  <si>
    <t>Кофейный напиток</t>
  </si>
  <si>
    <t>фрукт</t>
  </si>
  <si>
    <t>Яблоко</t>
  </si>
  <si>
    <t>Суп куринный с домашней лапшой</t>
  </si>
  <si>
    <t>Капуста тушеная с курой отварной</t>
  </si>
  <si>
    <t>Компот из свежих фруктов</t>
  </si>
  <si>
    <t>Запеканка из свекольнаяа со сгущеным молоком</t>
  </si>
  <si>
    <t>кондит.</t>
  </si>
  <si>
    <t>Вафли</t>
  </si>
  <si>
    <t>20</t>
  </si>
  <si>
    <t>Молоко кипяченое</t>
  </si>
</sst>
</file>

<file path=xl/styles.xml><?xml version="1.0" encoding="utf-8"?>
<styleSheet xmlns="http://schemas.openxmlformats.org/spreadsheetml/2006/main">
  <numFmts count="1">
    <numFmt numFmtId="164" formatCode="0.0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3" fillId="0" borderId="19" applyNumberFormat="0" applyFill="0" applyAlignment="0" applyProtection="0"/>
    <xf numFmtId="0" fontId="4" fillId="0" borderId="20" applyNumberFormat="0" applyFill="0" applyAlignment="0" applyProtection="0"/>
    <xf numFmtId="0" fontId="5" fillId="0" borderId="21" applyNumberFormat="0" applyFill="0" applyAlignment="0" applyProtection="0"/>
    <xf numFmtId="0" fontId="5" fillId="0" borderId="0" applyNumberFormat="0" applyFill="0" applyBorder="0" applyAlignment="0" applyProtection="0"/>
    <xf numFmtId="0" fontId="6" fillId="4" borderId="0" applyNumberFormat="0" applyBorder="0" applyAlignment="0" applyProtection="0"/>
    <xf numFmtId="0" fontId="7" fillId="5" borderId="0" applyNumberFormat="0" applyBorder="0" applyAlignment="0" applyProtection="0"/>
    <xf numFmtId="0" fontId="8" fillId="6" borderId="0" applyNumberFormat="0" applyBorder="0" applyAlignment="0" applyProtection="0"/>
    <xf numFmtId="0" fontId="9" fillId="7" borderId="22" applyNumberFormat="0" applyAlignment="0" applyProtection="0"/>
    <xf numFmtId="0" fontId="10" fillId="8" borderId="23" applyNumberFormat="0" applyAlignment="0" applyProtection="0"/>
    <xf numFmtId="0" fontId="11" fillId="8" borderId="22" applyNumberFormat="0" applyAlignment="0" applyProtection="0"/>
    <xf numFmtId="0" fontId="12" fillId="0" borderId="24" applyNumberFormat="0" applyFill="0" applyAlignment="0" applyProtection="0"/>
    <xf numFmtId="0" fontId="13" fillId="9" borderId="2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27" applyNumberFormat="0" applyFill="0" applyAlignment="0" applyProtection="0"/>
    <xf numFmtId="0" fontId="16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6" fillId="26" borderId="0" applyNumberFormat="0" applyBorder="0" applyAlignment="0" applyProtection="0"/>
    <xf numFmtId="0" fontId="16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6" fillId="30" borderId="0" applyNumberFormat="0" applyBorder="0" applyAlignment="0" applyProtection="0"/>
    <xf numFmtId="0" fontId="16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6" fillId="34" borderId="0" applyNumberFormat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1" fillId="10" borderId="26" applyNumberFormat="0" applyFont="0" applyAlignment="0" applyProtection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7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0" fontId="2" fillId="0" borderId="0" xfId="0" applyFont="1"/>
    <xf numFmtId="0" fontId="19" fillId="0" borderId="0" xfId="0" applyFont="1"/>
    <xf numFmtId="0" fontId="20" fillId="0" borderId="0" xfId="0" applyFont="1"/>
    <xf numFmtId="0" fontId="0" fillId="0" borderId="28" xfId="0" applyBorder="1"/>
    <xf numFmtId="0" fontId="0" fillId="3" borderId="29" xfId="0" applyFill="1" applyBorder="1"/>
    <xf numFmtId="0" fontId="0" fillId="2" borderId="14" xfId="0" applyFill="1" applyBorder="1" applyAlignment="1" applyProtection="1">
      <alignment horizontal="left" vertical="top" wrapText="1"/>
      <protection locked="0"/>
    </xf>
    <xf numFmtId="0" fontId="0" fillId="2" borderId="17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29" xfId="0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3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showGridLines="0" tabSelected="1" topLeftCell="A3" workbookViewId="0">
      <selection activeCell="J31" sqref="J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6" t="s">
        <v>29</v>
      </c>
    </row>
    <row r="2" spans="1:10">
      <c r="G2" t="s">
        <v>30</v>
      </c>
    </row>
    <row r="3" spans="1:10">
      <c r="G3" t="s">
        <v>31</v>
      </c>
    </row>
    <row r="4" spans="1:10">
      <c r="G4" t="s">
        <v>32</v>
      </c>
    </row>
    <row r="7" spans="1:10" ht="23.25">
      <c r="D7" s="47" t="s">
        <v>33</v>
      </c>
    </row>
    <row r="8" spans="1:10" ht="23.25">
      <c r="D8" s="48"/>
    </row>
    <row r="9" spans="1:10">
      <c r="A9" t="s">
        <v>23</v>
      </c>
      <c r="B9" s="59" t="s">
        <v>24</v>
      </c>
      <c r="C9" s="60"/>
      <c r="D9" s="61"/>
      <c r="E9" t="s">
        <v>15</v>
      </c>
      <c r="F9" s="18"/>
      <c r="I9" t="s">
        <v>20</v>
      </c>
      <c r="J9" s="18" t="s">
        <v>38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>
      <c r="A12" s="3" t="s">
        <v>8</v>
      </c>
      <c r="B12" s="4" t="s">
        <v>9</v>
      </c>
      <c r="C12" s="5">
        <v>1144</v>
      </c>
      <c r="D12" s="25" t="s">
        <v>40</v>
      </c>
      <c r="E12" s="13">
        <v>200</v>
      </c>
      <c r="F12" s="19">
        <v>14.79</v>
      </c>
      <c r="G12" s="31">
        <v>205.2</v>
      </c>
      <c r="H12" s="19">
        <v>6.1</v>
      </c>
      <c r="I12" s="19">
        <v>8.1999999999999993</v>
      </c>
      <c r="J12" s="33">
        <v>27.1</v>
      </c>
    </row>
    <row r="13" spans="1:10">
      <c r="A13" s="6"/>
      <c r="B13" s="2"/>
      <c r="C13" s="2">
        <v>153</v>
      </c>
      <c r="D13" s="26" t="s">
        <v>39</v>
      </c>
      <c r="E13" s="30" t="s">
        <v>35</v>
      </c>
      <c r="F13" s="20">
        <v>8.9600000000000009</v>
      </c>
      <c r="G13" s="34">
        <v>104.2</v>
      </c>
      <c r="H13" s="34">
        <v>1.5</v>
      </c>
      <c r="I13" s="34">
        <v>7.5</v>
      </c>
      <c r="J13" s="35">
        <v>7.4</v>
      </c>
    </row>
    <row r="14" spans="1:10">
      <c r="A14" s="6"/>
      <c r="B14" s="1" t="s">
        <v>10</v>
      </c>
      <c r="C14" s="2">
        <v>361</v>
      </c>
      <c r="D14" s="26" t="s">
        <v>41</v>
      </c>
      <c r="E14" s="14">
        <v>180</v>
      </c>
      <c r="F14" s="20">
        <v>7.94</v>
      </c>
      <c r="G14" s="34">
        <v>95.6</v>
      </c>
      <c r="H14" s="34">
        <v>2.4</v>
      </c>
      <c r="I14" s="34">
        <v>3</v>
      </c>
      <c r="J14" s="35">
        <v>14.6</v>
      </c>
    </row>
    <row r="15" spans="1:10" ht="30">
      <c r="A15" s="6"/>
      <c r="B15" s="1" t="s">
        <v>16</v>
      </c>
      <c r="C15" s="2">
        <v>2</v>
      </c>
      <c r="D15" s="26" t="s">
        <v>26</v>
      </c>
      <c r="E15" s="14">
        <v>20</v>
      </c>
      <c r="F15" s="20">
        <v>0.87</v>
      </c>
      <c r="G15" s="34">
        <v>39.76</v>
      </c>
      <c r="H15" s="20">
        <v>1.22</v>
      </c>
      <c r="I15" s="20">
        <v>0.24</v>
      </c>
      <c r="J15" s="36">
        <v>8.18</v>
      </c>
    </row>
    <row r="16" spans="1:10">
      <c r="A16" s="6"/>
      <c r="B16" s="1"/>
      <c r="C16" s="2"/>
      <c r="D16" s="26"/>
      <c r="E16" s="14"/>
      <c r="F16" s="41">
        <v>36.56</v>
      </c>
      <c r="G16" s="40">
        <f>SUM(G12:G15)</f>
        <v>444.76</v>
      </c>
      <c r="H16" s="40">
        <f t="shared" ref="H16:J16" si="0">SUM(H12:H15)</f>
        <v>11.22</v>
      </c>
      <c r="I16" s="40">
        <f t="shared" si="0"/>
        <v>18.939999999999998</v>
      </c>
      <c r="J16" s="40">
        <f t="shared" si="0"/>
        <v>57.28</v>
      </c>
    </row>
    <row r="17" spans="1:10" ht="15.75" thickBot="1">
      <c r="A17" s="6"/>
      <c r="B17" s="2"/>
      <c r="C17" s="2"/>
      <c r="D17" s="26"/>
      <c r="E17" s="14"/>
      <c r="F17" s="20"/>
      <c r="G17" s="14"/>
      <c r="H17" s="14"/>
      <c r="I17" s="14"/>
      <c r="J17" s="15"/>
    </row>
    <row r="18" spans="1:10">
      <c r="A18" s="3" t="s">
        <v>11</v>
      </c>
      <c r="B18" s="9" t="s">
        <v>42</v>
      </c>
      <c r="C18" s="5">
        <v>8</v>
      </c>
      <c r="D18" s="25" t="s">
        <v>43</v>
      </c>
      <c r="E18" s="13">
        <v>100</v>
      </c>
      <c r="F18" s="19">
        <v>8.5500000000000007</v>
      </c>
      <c r="G18" s="31">
        <v>46.8</v>
      </c>
      <c r="H18" s="31">
        <v>0.4</v>
      </c>
      <c r="I18" s="13">
        <v>0</v>
      </c>
      <c r="J18" s="32">
        <v>11.3</v>
      </c>
    </row>
    <row r="19" spans="1:10">
      <c r="A19" s="6"/>
      <c r="B19" s="2"/>
      <c r="C19" s="2"/>
      <c r="D19" s="26"/>
      <c r="E19" s="14"/>
      <c r="F19" s="20"/>
      <c r="G19" s="14"/>
      <c r="H19" s="14"/>
      <c r="I19" s="14"/>
      <c r="J19" s="15"/>
    </row>
    <row r="20" spans="1:10">
      <c r="A20" s="49" t="s">
        <v>34</v>
      </c>
      <c r="B20" s="1" t="s">
        <v>12</v>
      </c>
      <c r="C20" s="2">
        <v>218</v>
      </c>
      <c r="D20" s="26" t="s">
        <v>44</v>
      </c>
      <c r="E20" s="14">
        <v>200</v>
      </c>
      <c r="F20" s="20">
        <v>18.7</v>
      </c>
      <c r="G20" s="34">
        <v>201.2</v>
      </c>
      <c r="H20" s="34">
        <v>13.7</v>
      </c>
      <c r="I20" s="34">
        <v>8.6999999999999993</v>
      </c>
      <c r="J20" s="35">
        <v>17.2</v>
      </c>
    </row>
    <row r="21" spans="1:10" ht="17.25" customHeight="1">
      <c r="A21" s="6"/>
      <c r="B21" s="1" t="s">
        <v>13</v>
      </c>
      <c r="C21" s="2">
        <v>709</v>
      </c>
      <c r="D21" s="52" t="s">
        <v>45</v>
      </c>
      <c r="E21" s="14">
        <v>70</v>
      </c>
      <c r="F21" s="20">
        <v>44.8</v>
      </c>
      <c r="G21" s="34">
        <v>191.2</v>
      </c>
      <c r="H21" s="34">
        <v>15.8</v>
      </c>
      <c r="I21" s="34">
        <v>11.7</v>
      </c>
      <c r="J21" s="35">
        <v>6.1</v>
      </c>
    </row>
    <row r="22" spans="1:10">
      <c r="A22" s="6"/>
      <c r="B22" s="1" t="s">
        <v>21</v>
      </c>
      <c r="C22" s="2">
        <v>348</v>
      </c>
      <c r="D22" s="26" t="s">
        <v>46</v>
      </c>
      <c r="E22" s="14">
        <v>180</v>
      </c>
      <c r="F22" s="20">
        <v>2.2999999999999998</v>
      </c>
      <c r="G22" s="34">
        <v>60.8</v>
      </c>
      <c r="H22" s="34">
        <v>0.1</v>
      </c>
      <c r="I22" s="34">
        <v>0</v>
      </c>
      <c r="J22" s="35">
        <v>15.1</v>
      </c>
    </row>
    <row r="23" spans="1:10">
      <c r="A23" s="6"/>
      <c r="B23" s="1" t="s">
        <v>17</v>
      </c>
      <c r="C23" s="2">
        <v>2</v>
      </c>
      <c r="D23" s="26" t="s">
        <v>25</v>
      </c>
      <c r="E23" s="14">
        <v>25</v>
      </c>
      <c r="F23" s="20">
        <v>1.45</v>
      </c>
      <c r="G23" s="34">
        <v>59.8</v>
      </c>
      <c r="H23" s="34">
        <v>2.5</v>
      </c>
      <c r="I23" s="34">
        <v>0.8</v>
      </c>
      <c r="J23" s="35">
        <v>10.8</v>
      </c>
    </row>
    <row r="24" spans="1:10" ht="30">
      <c r="A24" s="6"/>
      <c r="B24" s="1" t="s">
        <v>14</v>
      </c>
      <c r="C24" s="2">
        <v>3</v>
      </c>
      <c r="D24" s="26" t="s">
        <v>26</v>
      </c>
      <c r="E24" s="14">
        <v>25</v>
      </c>
      <c r="F24" s="20">
        <v>1.69</v>
      </c>
      <c r="G24" s="20">
        <v>43.5</v>
      </c>
      <c r="H24" s="20">
        <v>1.65</v>
      </c>
      <c r="I24" s="34">
        <v>0.3</v>
      </c>
      <c r="J24" s="36">
        <v>8.5500000000000007</v>
      </c>
    </row>
    <row r="25" spans="1:10">
      <c r="A25" s="6"/>
      <c r="B25" s="22"/>
      <c r="C25" s="22"/>
      <c r="D25" s="28"/>
      <c r="E25" s="23"/>
      <c r="F25" s="45">
        <f>SUM(F20:F24)</f>
        <v>68.94</v>
      </c>
      <c r="G25" s="45">
        <f>SUM(G20:G24)</f>
        <v>556.5</v>
      </c>
      <c r="H25" s="45">
        <f t="shared" ref="H25:J25" si="1">SUM(H20:H24)</f>
        <v>33.75</v>
      </c>
      <c r="I25" s="45">
        <f t="shared" si="1"/>
        <v>21.5</v>
      </c>
      <c r="J25" s="45">
        <f t="shared" si="1"/>
        <v>57.75</v>
      </c>
    </row>
    <row r="26" spans="1:10" ht="15.75" thickBot="1">
      <c r="A26" s="7"/>
      <c r="B26" s="8"/>
      <c r="C26" s="8"/>
      <c r="D26" s="27"/>
      <c r="E26" s="16"/>
      <c r="F26" s="21"/>
      <c r="G26" s="16"/>
      <c r="H26" s="16"/>
      <c r="I26" s="16"/>
      <c r="J26" s="17"/>
    </row>
    <row r="27" spans="1:10" ht="15" customHeight="1">
      <c r="A27" s="3" t="s">
        <v>22</v>
      </c>
      <c r="B27" s="9" t="s">
        <v>27</v>
      </c>
      <c r="C27" s="5">
        <v>130</v>
      </c>
      <c r="D27" s="51" t="s">
        <v>47</v>
      </c>
      <c r="E27" s="37" t="s">
        <v>36</v>
      </c>
      <c r="F27" s="19">
        <v>12</v>
      </c>
      <c r="G27" s="31">
        <v>141.19999999999999</v>
      </c>
      <c r="H27" s="31">
        <v>3.6</v>
      </c>
      <c r="I27" s="31">
        <v>4.4000000000000004</v>
      </c>
      <c r="J27" s="32">
        <v>22.3</v>
      </c>
    </row>
    <row r="28" spans="1:10" ht="15" customHeight="1">
      <c r="A28" s="6"/>
      <c r="B28" s="29"/>
      <c r="C28" s="53"/>
      <c r="D28" s="54"/>
      <c r="E28" s="55" t="s">
        <v>37</v>
      </c>
      <c r="F28" s="56">
        <v>8</v>
      </c>
      <c r="G28" s="57">
        <v>49.4</v>
      </c>
      <c r="H28" s="57">
        <v>1.08</v>
      </c>
      <c r="I28" s="57">
        <v>1.28</v>
      </c>
      <c r="J28" s="58">
        <v>8.4</v>
      </c>
    </row>
    <row r="29" spans="1:10" ht="15" customHeight="1">
      <c r="A29" s="6"/>
      <c r="B29" s="29" t="s">
        <v>48</v>
      </c>
      <c r="C29" s="53"/>
      <c r="D29" s="62" t="s">
        <v>49</v>
      </c>
      <c r="E29" s="55" t="s">
        <v>50</v>
      </c>
      <c r="F29" s="56">
        <v>10</v>
      </c>
      <c r="G29" s="57">
        <v>104</v>
      </c>
      <c r="H29" s="57">
        <v>1.1000000000000001</v>
      </c>
      <c r="I29" s="57">
        <v>5.4</v>
      </c>
      <c r="J29" s="58">
        <v>12.6</v>
      </c>
    </row>
    <row r="30" spans="1:10">
      <c r="A30" s="6"/>
      <c r="B30" s="29" t="s">
        <v>21</v>
      </c>
      <c r="C30" s="2">
        <v>965</v>
      </c>
      <c r="D30" s="26" t="s">
        <v>51</v>
      </c>
      <c r="E30" s="14">
        <v>180</v>
      </c>
      <c r="F30" s="20">
        <v>14</v>
      </c>
      <c r="G30" s="34">
        <v>105.84</v>
      </c>
      <c r="H30" s="20">
        <v>4.84</v>
      </c>
      <c r="I30" s="20">
        <v>5.76</v>
      </c>
      <c r="J30" s="36">
        <v>8.4600000000000009</v>
      </c>
    </row>
    <row r="31" spans="1:10">
      <c r="A31" s="6"/>
      <c r="B31" s="50"/>
      <c r="C31" s="2">
        <v>2</v>
      </c>
      <c r="D31" s="26" t="s">
        <v>25</v>
      </c>
      <c r="E31" s="14">
        <v>25</v>
      </c>
      <c r="F31" s="20">
        <v>1.45</v>
      </c>
      <c r="G31" s="34">
        <v>59.8</v>
      </c>
      <c r="H31" s="34">
        <v>2.5</v>
      </c>
      <c r="I31" s="34">
        <v>0.8</v>
      </c>
      <c r="J31" s="35">
        <v>10.8</v>
      </c>
    </row>
    <row r="32" spans="1:10">
      <c r="A32" s="6"/>
      <c r="B32" s="22"/>
      <c r="C32" s="22"/>
      <c r="D32" s="28"/>
      <c r="E32" s="23"/>
      <c r="F32" s="45">
        <f>SUM(F27:F31)</f>
        <v>45.45</v>
      </c>
      <c r="G32" s="42">
        <f>SUM(G27:G31)</f>
        <v>460.24000000000007</v>
      </c>
      <c r="H32" s="42">
        <f t="shared" ref="H32:J32" si="2">SUM(H27:H31)</f>
        <v>13.12</v>
      </c>
      <c r="I32" s="42">
        <f t="shared" si="2"/>
        <v>17.640000000000004</v>
      </c>
      <c r="J32" s="42">
        <f t="shared" si="2"/>
        <v>62.56</v>
      </c>
    </row>
    <row r="33" spans="1:10">
      <c r="A33" s="6"/>
      <c r="B33" s="22"/>
      <c r="C33" s="22"/>
      <c r="D33" s="28"/>
      <c r="E33" s="23"/>
      <c r="F33" s="24"/>
      <c r="G33" s="23"/>
      <c r="H33" s="39"/>
      <c r="I33" s="39"/>
      <c r="J33" s="38"/>
    </row>
    <row r="34" spans="1:10" ht="15.75" thickBot="1">
      <c r="A34" s="7"/>
      <c r="B34" s="43" t="s">
        <v>28</v>
      </c>
      <c r="C34" s="8"/>
      <c r="D34" s="27"/>
      <c r="E34" s="16"/>
      <c r="F34" s="44">
        <f>SUM(F16,F18,F25,F32)</f>
        <v>159.5</v>
      </c>
      <c r="G34" s="44">
        <f>SUM(G16,G18,G25,G32)</f>
        <v>1508.3</v>
      </c>
      <c r="H34" s="44">
        <f>SUM(H16,H18,H25,H32)</f>
        <v>58.49</v>
      </c>
      <c r="I34" s="44">
        <f>SUM(I16,I18,I25,I32)</f>
        <v>58.08</v>
      </c>
      <c r="J34" s="44">
        <f>SUM(J16,J18,J25,J32)</f>
        <v>188.89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2025-10-07T06:55:51Z</dcterms:modified>
</cp:coreProperties>
</file>