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9" i="1"/>
  <c r="H29"/>
  <c r="I29"/>
  <c r="J29"/>
  <c r="G29"/>
  <c r="F25"/>
  <c r="F31" s="1"/>
  <c r="J25"/>
  <c r="H25"/>
  <c r="I25"/>
  <c r="G25"/>
  <c r="H16"/>
  <c r="I16"/>
  <c r="J16"/>
  <c r="G16"/>
  <c r="G31" l="1"/>
  <c r="J31"/>
  <c r="I31"/>
  <c r="H31"/>
</calcChain>
</file>

<file path=xl/sharedStrings.xml><?xml version="1.0" encoding="utf-8"?>
<sst xmlns="http://schemas.openxmlformats.org/spreadsheetml/2006/main" count="50" uniqueCount="47">
  <si>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</si>
  <si>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</si>
  <si>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</si>
  <si>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</si>
  <si>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</si>
  <si>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</si>
  <si>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</si>
  <si>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</si>
  <si>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</si>
  <si>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</si>
  <si>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</si>
  <si>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</si>
  <si>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</si>
  <si>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</si>
  <si>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</si>
  <si>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</si>
  <si>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</si>
  <si>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</si>
  <si>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</si>
  <si>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</si>
  <si>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</si>
  <si>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</si>
  <si>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</si>
  <si>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</si>
  <si>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МБДОУ ПМО СО "Пышминский детский сад № 5"</t>
  </si>
  <si>
    <t>Хлеб Селянский с добавлением "Валитек"</t>
  </si>
  <si>
    <t>Хлеб из смеси ржаной и пшеничной муки "Чусовской"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</si>
  <si>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</si>
  <si>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</si>
  <si>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</si>
  <si>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</si>
  <si>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</si>
  <si>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</si>
  <si>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</si>
  <si>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22/8</t>
  </si>
  <si>
    <t>10.10.2025</t>
  </si>
  <si>
    <t>Суп молочный с макаронными изделиями</t>
  </si>
  <si>
    <t>Кофейный напиток</t>
  </si>
  <si>
    <t>Бутерброд с повидлом</t>
  </si>
  <si>
    <t>Сок фруктовый</t>
  </si>
  <si>
    <t>Суп рыбный</t>
  </si>
  <si>
    <t>Рыба в омлете</t>
  </si>
  <si>
    <t>Кисель</t>
  </si>
  <si>
    <t>хлебо-булочное</t>
  </si>
  <si>
    <t>Ватрушка с картофелем</t>
  </si>
  <si>
    <t>120</t>
  </si>
  <si>
    <t>Напиток кисломолочный 2,5%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</si>
</sst>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3" fillId="0" borderId="19" applyNumberFormat="0" applyFill="0" applyAlignment="0" applyProtection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22" applyNumberFormat="0" applyAlignment="0" applyProtection="0"/>
    <xf numFmtId="0" fontId="10" fillId="8" borderId="23" applyNumberFormat="0" applyAlignment="0" applyProtection="0"/>
    <xf numFmtId="0" fontId="11" fillId="8" borderId="22" applyNumberFormat="0" applyAlignment="0" applyProtection="0"/>
    <xf numFmtId="0" fontId="12" fillId="0" borderId="24" applyNumberFormat="0" applyFill="0" applyAlignment="0" applyProtection="0"/>
    <xf numFmtId="0" fontId="13" fillId="9" borderId="2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2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6" fillId="34" borderId="0" applyNumberFormat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" fillId="10" borderId="26" applyNumberFormat="0" applyFont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7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0" xfId="0" applyFont="1"/>
    <xf numFmtId="0" fontId="19" fillId="0" borderId="0" xfId="0" applyFont="1"/>
    <xf numFmtId="0" fontId="20" fillId="0" borderId="0" xfId="0" applyFont="1"/>
    <xf numFmtId="0" fontId="0" fillId="0" borderId="28" xfId="0" applyBorder="1"/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colors>
    <mruColors>
      <color rgb="FFFCEFE0"/>
      <color rgb="FFF7D7B3"/>
      <color rgb="FFEDA14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1"/>
  <sheetViews>
    <sheetView showGridLines="0" tabSelected="1" topLeftCell="A12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6" t="s">
        <v>28</v>
      </c>
    </row>
    <row r="2" spans="1:10">
      <c r="G2" t="s">
        <v>29</v>
      </c>
    </row>
    <row r="3" spans="1:10">
      <c r="G3" t="s">
        <v>30</v>
      </c>
    </row>
    <row r="4" spans="1:10">
      <c r="G4" t="s">
        <v>31</v>
      </c>
    </row>
    <row r="7" spans="1:10" ht="23.25">
      <c r="D7" s="47" t="s">
        <v>32</v>
      </c>
    </row>
    <row r="8" spans="1:10" ht="23.25">
      <c r="D8" s="48"/>
    </row>
    <row r="9" spans="1:10">
      <c r="A9" t="s">
        <v>23</v>
      </c>
      <c r="B9" s="52" t="s">
        <v>24</v>
      </c>
      <c r="C9" s="53"/>
      <c r="D9" s="54"/>
      <c r="E9" t="s">
        <v>15</v>
      </c>
      <c r="F9" s="18"/>
      <c r="I9" t="s">
        <v>20</v>
      </c>
      <c r="J9" s="18" t="s">
        <v>35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>
      <c r="A12" s="3" t="s">
        <v>8</v>
      </c>
      <c r="B12" s="4" t="s">
        <v>9</v>
      </c>
      <c r="C12" s="5">
        <v>235</v>
      </c>
      <c r="D12" s="25" t="s">
        <v>36</v>
      </c>
      <c r="E12" s="13">
        <v>200</v>
      </c>
      <c r="F12" s="19">
        <v>14.79</v>
      </c>
      <c r="G12" s="31">
        <v>205.5</v>
      </c>
      <c r="H12" s="19">
        <v>6.1</v>
      </c>
      <c r="I12" s="19">
        <v>8.4</v>
      </c>
      <c r="J12" s="33">
        <v>26.4</v>
      </c>
    </row>
    <row r="13" spans="1:10">
      <c r="A13" s="6"/>
      <c r="B13" s="2"/>
      <c r="C13" s="2">
        <v>156</v>
      </c>
      <c r="D13" s="26" t="s">
        <v>38</v>
      </c>
      <c r="E13" s="30" t="s">
        <v>34</v>
      </c>
      <c r="F13" s="20">
        <v>8.9600000000000009</v>
      </c>
      <c r="G13" s="34">
        <v>62.5</v>
      </c>
      <c r="H13" s="34">
        <v>1.4</v>
      </c>
      <c r="I13" s="34">
        <v>0.3</v>
      </c>
      <c r="J13" s="35">
        <v>9.6</v>
      </c>
    </row>
    <row r="14" spans="1:10">
      <c r="A14" s="6"/>
      <c r="B14" s="1" t="s">
        <v>10</v>
      </c>
      <c r="C14" s="2">
        <v>361</v>
      </c>
      <c r="D14" s="26" t="s">
        <v>37</v>
      </c>
      <c r="E14" s="14">
        <v>180</v>
      </c>
      <c r="F14" s="20">
        <v>7.94</v>
      </c>
      <c r="G14" s="34">
        <v>95.6</v>
      </c>
      <c r="H14" s="34">
        <v>2.4</v>
      </c>
      <c r="I14" s="34">
        <v>3</v>
      </c>
      <c r="J14" s="35">
        <v>14.6</v>
      </c>
    </row>
    <row r="15" spans="1:10" ht="30">
      <c r="A15" s="6"/>
      <c r="B15" s="1" t="s">
        <v>16</v>
      </c>
      <c r="C15" s="2">
        <v>2</v>
      </c>
      <c r="D15" s="26" t="s">
        <v>26</v>
      </c>
      <c r="E15" s="14">
        <v>25</v>
      </c>
      <c r="F15" s="20">
        <v>0.87</v>
      </c>
      <c r="G15" s="34">
        <v>43.5</v>
      </c>
      <c r="H15" s="20">
        <v>1.65</v>
      </c>
      <c r="I15" s="20">
        <v>0.3</v>
      </c>
      <c r="J15" s="36">
        <v>8.5500000000000007</v>
      </c>
    </row>
    <row r="16" spans="1:10">
      <c r="A16" s="6"/>
      <c r="B16" s="1"/>
      <c r="C16" s="2"/>
      <c r="D16" s="26"/>
      <c r="E16" s="14"/>
      <c r="F16" s="41">
        <v>36.56</v>
      </c>
      <c r="G16" s="40">
        <f>SUM(G12:G15)</f>
        <v>407.1</v>
      </c>
      <c r="H16" s="40">
        <f t="shared" ref="H16:J16" si="0">SUM(H12:H15)</f>
        <v>11.55</v>
      </c>
      <c r="I16" s="40">
        <f t="shared" si="0"/>
        <v>12.000000000000002</v>
      </c>
      <c r="J16" s="40">
        <f t="shared" si="0"/>
        <v>59.150000000000006</v>
      </c>
    </row>
    <row r="17" spans="1:10" ht="15.75" thickBot="1">
      <c r="A17" s="6"/>
      <c r="B17" s="2"/>
      <c r="C17" s="2"/>
      <c r="D17" s="26"/>
      <c r="E17" s="14"/>
      <c r="F17" s="20"/>
      <c r="G17" s="14"/>
      <c r="H17" s="14"/>
      <c r="I17" s="14"/>
      <c r="J17" s="15"/>
    </row>
    <row r="18" spans="1:10">
      <c r="A18" s="3" t="s">
        <v>11</v>
      </c>
      <c r="B18" s="9" t="s">
        <v>21</v>
      </c>
      <c r="C18" s="5">
        <v>9</v>
      </c>
      <c r="D18" s="25" t="s">
        <v>39</v>
      </c>
      <c r="E18" s="13">
        <v>150</v>
      </c>
      <c r="F18" s="19">
        <v>8.5500000000000007</v>
      </c>
      <c r="G18" s="31">
        <v>72</v>
      </c>
      <c r="H18" s="31">
        <v>0</v>
      </c>
      <c r="I18" s="13">
        <v>0</v>
      </c>
      <c r="J18" s="32">
        <v>18</v>
      </c>
    </row>
    <row r="19" spans="1:10">
      <c r="A19" s="6"/>
      <c r="B19" s="2"/>
      <c r="C19" s="2"/>
      <c r="D19" s="26"/>
      <c r="E19" s="14"/>
      <c r="F19" s="20"/>
      <c r="G19" s="14"/>
      <c r="H19" s="14"/>
      <c r="I19" s="14"/>
      <c r="J19" s="15"/>
    </row>
    <row r="20" spans="1:10">
      <c r="A20" s="49" t="s">
        <v>33</v>
      </c>
      <c r="B20" s="1" t="s">
        <v>12</v>
      </c>
      <c r="C20" s="2">
        <v>777</v>
      </c>
      <c r="D20" s="26" t="s">
        <v>40</v>
      </c>
      <c r="E20" s="14">
        <v>200</v>
      </c>
      <c r="F20" s="20">
        <v>18.7</v>
      </c>
      <c r="G20" s="34">
        <v>131</v>
      </c>
      <c r="H20" s="34">
        <v>6</v>
      </c>
      <c r="I20" s="34">
        <v>6.4</v>
      </c>
      <c r="J20" s="35">
        <v>12.9</v>
      </c>
    </row>
    <row r="21" spans="1:10" ht="17.25" customHeight="1">
      <c r="A21" s="6"/>
      <c r="B21" s="1" t="s">
        <v>13</v>
      </c>
      <c r="C21" s="2">
        <v>508</v>
      </c>
      <c r="D21" s="50" t="s">
        <v>41</v>
      </c>
      <c r="E21" s="14">
        <v>200</v>
      </c>
      <c r="F21" s="20">
        <v>44.8</v>
      </c>
      <c r="G21" s="34">
        <v>230</v>
      </c>
      <c r="H21" s="34">
        <v>29</v>
      </c>
      <c r="I21" s="34">
        <v>11.2</v>
      </c>
      <c r="J21" s="35">
        <v>3.5</v>
      </c>
    </row>
    <row r="22" spans="1:10">
      <c r="A22" s="6"/>
      <c r="B22" s="1" t="s">
        <v>21</v>
      </c>
      <c r="C22" s="2">
        <v>332</v>
      </c>
      <c r="D22" s="26" t="s">
        <v>42</v>
      </c>
      <c r="E22" s="14">
        <v>200</v>
      </c>
      <c r="F22" s="20">
        <v>2.2999999999999998</v>
      </c>
      <c r="G22" s="34">
        <v>106.2</v>
      </c>
      <c r="H22" s="34">
        <v>0</v>
      </c>
      <c r="I22" s="34">
        <v>0</v>
      </c>
      <c r="J22" s="35">
        <v>10.4</v>
      </c>
    </row>
    <row r="23" spans="1:10">
      <c r="A23" s="6"/>
      <c r="B23" s="1" t="s">
        <v>17</v>
      </c>
      <c r="C23" s="2">
        <v>2</v>
      </c>
      <c r="D23" s="26" t="s">
        <v>25</v>
      </c>
      <c r="E23" s="14">
        <v>30</v>
      </c>
      <c r="F23" s="20">
        <v>1.45</v>
      </c>
      <c r="G23" s="34">
        <v>71.760000000000005</v>
      </c>
      <c r="H23" s="34">
        <v>3</v>
      </c>
      <c r="I23" s="34">
        <v>0.96</v>
      </c>
      <c r="J23" s="35">
        <v>13</v>
      </c>
    </row>
    <row r="24" spans="1:10" ht="30">
      <c r="A24" s="6"/>
      <c r="B24" s="1" t="s">
        <v>14</v>
      </c>
      <c r="C24" s="2">
        <v>3</v>
      </c>
      <c r="D24" s="26" t="s">
        <v>26</v>
      </c>
      <c r="E24" s="14">
        <v>25</v>
      </c>
      <c r="F24" s="20">
        <v>1.69</v>
      </c>
      <c r="G24" s="20">
        <v>43.5</v>
      </c>
      <c r="H24" s="20">
        <v>1.65</v>
      </c>
      <c r="I24" s="34">
        <v>0.3</v>
      </c>
      <c r="J24" s="36">
        <v>8.5500000000000007</v>
      </c>
    </row>
    <row r="25" spans="1:10">
      <c r="A25" s="6"/>
      <c r="B25" s="22"/>
      <c r="C25" s="22"/>
      <c r="D25" s="28"/>
      <c r="E25" s="23"/>
      <c r="F25" s="45">
        <f>SUM(F20:F24)</f>
        <v>68.94</v>
      </c>
      <c r="G25" s="45">
        <f>SUM(G20:G24)</f>
        <v>582.46</v>
      </c>
      <c r="H25" s="45">
        <f t="shared" ref="H25:J25" si="1">SUM(H20:H24)</f>
        <v>39.65</v>
      </c>
      <c r="I25" s="45">
        <f t="shared" si="1"/>
        <v>18.860000000000003</v>
      </c>
      <c r="J25" s="45">
        <f t="shared" si="1"/>
        <v>48.349999999999994</v>
      </c>
    </row>
    <row r="26" spans="1:10" ht="15.75" thickBot="1">
      <c r="A26" s="7"/>
      <c r="B26" s="8"/>
      <c r="C26" s="8"/>
      <c r="D26" s="27"/>
      <c r="E26" s="16"/>
      <c r="F26" s="21"/>
      <c r="G26" s="16"/>
      <c r="H26" s="16"/>
      <c r="I26" s="16"/>
      <c r="J26" s="17"/>
    </row>
    <row r="27" spans="1:10" ht="15" customHeight="1">
      <c r="A27" s="3" t="s">
        <v>22</v>
      </c>
      <c r="B27" s="9" t="s">
        <v>43</v>
      </c>
      <c r="C27" s="5">
        <v>1061</v>
      </c>
      <c r="D27" s="51" t="s">
        <v>44</v>
      </c>
      <c r="E27" s="37" t="s">
        <v>45</v>
      </c>
      <c r="F27" s="19">
        <v>12</v>
      </c>
      <c r="G27" s="31">
        <v>291.39999999999998</v>
      </c>
      <c r="H27" s="31">
        <v>7.3</v>
      </c>
      <c r="I27" s="31">
        <v>8.9</v>
      </c>
      <c r="J27" s="32">
        <v>45.8</v>
      </c>
    </row>
    <row r="28" spans="1:10">
      <c r="A28" s="6"/>
      <c r="B28" s="29" t="s">
        <v>21</v>
      </c>
      <c r="C28" s="2">
        <v>5</v>
      </c>
      <c r="D28" s="26" t="s">
        <v>46</v>
      </c>
      <c r="E28" s="14">
        <v>200</v>
      </c>
      <c r="F28" s="20">
        <v>24</v>
      </c>
      <c r="G28" s="34">
        <v>154</v>
      </c>
      <c r="H28" s="20">
        <v>5.2</v>
      </c>
      <c r="I28" s="20">
        <v>5</v>
      </c>
      <c r="J28" s="36">
        <v>22</v>
      </c>
    </row>
    <row r="29" spans="1:10">
      <c r="A29" s="6"/>
      <c r="B29" s="22"/>
      <c r="C29" s="22"/>
      <c r="D29" s="28"/>
      <c r="E29" s="23"/>
      <c r="F29" s="45">
        <f>SUM(F27:F28)</f>
        <v>36</v>
      </c>
      <c r="G29" s="42">
        <f>SUM(G27:G28)</f>
        <v>445.4</v>
      </c>
      <c r="H29" s="42">
        <f>SUM(H27:H28)</f>
        <v>12.5</v>
      </c>
      <c r="I29" s="42">
        <f>SUM(I27:I28)</f>
        <v>13.9</v>
      </c>
      <c r="J29" s="42">
        <f>SUM(J27:J28)</f>
        <v>67.8</v>
      </c>
    </row>
    <row r="30" spans="1:10">
      <c r="A30" s="6"/>
      <c r="B30" s="22"/>
      <c r="C30" s="22"/>
      <c r="D30" s="28"/>
      <c r="E30" s="23"/>
      <c r="F30" s="24"/>
      <c r="G30" s="23"/>
      <c r="H30" s="39"/>
      <c r="I30" s="39"/>
      <c r="J30" s="38"/>
    </row>
    <row r="31" spans="1:10" ht="15.75" thickBot="1">
      <c r="A31" s="7"/>
      <c r="B31" s="43" t="s">
        <v>27</v>
      </c>
      <c r="C31" s="8"/>
      <c r="D31" s="27"/>
      <c r="E31" s="16"/>
      <c r="F31" s="44">
        <f>SUM(F16,F18,F25,F29)</f>
        <v>150.05000000000001</v>
      </c>
      <c r="G31" s="44">
        <f>SUM(G16,G18,G25,G29)</f>
        <v>1506.96</v>
      </c>
      <c r="H31" s="44">
        <f>SUM(H16,H18,H25,H29)</f>
        <v>63.7</v>
      </c>
      <c r="I31" s="44">
        <f>SUM(I16,I18,I25,I29)</f>
        <v>44.760000000000005</v>
      </c>
      <c r="J31" s="44">
        <f>SUM(J16,J18,J25,J29)</f>
        <v>193.3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2025-10-09T07:56:56Z</dcterms:modified>
</cp:coreProperties>
</file>