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  <sheet name="Лист3" sheetId="4" r:id="rId4"/>
  </sheets>
  <calcPr calcId="162913"/>
</workbook>
</file>

<file path=xl/calcChain.xml><?xml version="1.0" encoding="utf-8"?>
<calcChain xmlns="http://schemas.openxmlformats.org/spreadsheetml/2006/main">
  <c r="F10" i="3" l="1"/>
  <c r="J24" i="3"/>
  <c r="I24" i="3"/>
  <c r="H24" i="3"/>
  <c r="G24" i="3"/>
  <c r="F24" i="3"/>
  <c r="J19" i="3"/>
  <c r="I19" i="3"/>
  <c r="H19" i="3"/>
  <c r="G19" i="3"/>
  <c r="F19" i="3"/>
  <c r="F26" i="3" s="1"/>
  <c r="J10" i="3"/>
  <c r="I10" i="3"/>
  <c r="H10" i="3"/>
  <c r="G10" i="3"/>
  <c r="G26" i="3" s="1"/>
  <c r="J25" i="2"/>
  <c r="I25" i="2"/>
  <c r="H25" i="2"/>
  <c r="G25" i="2"/>
  <c r="F25" i="2"/>
  <c r="J19" i="2"/>
  <c r="I19" i="2"/>
  <c r="H19" i="2"/>
  <c r="G19" i="2"/>
  <c r="F19" i="2"/>
  <c r="J10" i="2"/>
  <c r="I10" i="2"/>
  <c r="I27" i="2" s="1"/>
  <c r="H10" i="2"/>
  <c r="G10" i="2"/>
  <c r="F25" i="1"/>
  <c r="H25" i="1"/>
  <c r="I25" i="1"/>
  <c r="J25" i="1"/>
  <c r="G25" i="1"/>
  <c r="F19" i="1"/>
  <c r="J19" i="1"/>
  <c r="H19" i="1"/>
  <c r="I19" i="1"/>
  <c r="G19" i="1"/>
  <c r="H10" i="1"/>
  <c r="I10" i="1"/>
  <c r="J10" i="1"/>
  <c r="G10" i="1"/>
  <c r="J27" i="2" l="1"/>
  <c r="G27" i="2"/>
  <c r="F27" i="2"/>
  <c r="I26" i="3"/>
  <c r="H26" i="3"/>
  <c r="J26" i="3"/>
  <c r="H27" i="2"/>
  <c r="F27" i="1"/>
  <c r="G27" i="1"/>
  <c r="J27" i="1"/>
  <c r="I27" i="1"/>
  <c r="H27" i="1"/>
</calcChain>
</file>

<file path=xl/sharedStrings.xml><?xml version="1.0" encoding="utf-8"?>
<sst xmlns="http://schemas.openxmlformats.org/spreadsheetml/2006/main" count="149" uniqueCount="60">
  <si>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</si>
  <si>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</si>
  <si>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</si>
  <si>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</si>
  <si>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</si>
  <si>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</si>
  <si>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</si>
  <si>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</si>
  <si>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</si>
  <si>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</si>
  <si>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</si>
  <si>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</si>
  <si>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</si>
  <si>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</si>
  <si>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</si>
  <si>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</si>
  <si>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</si>
  <si>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</si>
  <si>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</si>
  <si>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</si>
  <si>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</si>
  <si>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</si>
  <si>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</si>
  <si>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</si>
  <si>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</si>
  <si>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</si>
  <si>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</si>
  <si>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</si>
  <si>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</si>
  <si>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Обед</t>
  </si>
  <si>
    <t>22/8</t>
  </si>
  <si>
    <t>135</t>
  </si>
  <si>
    <t>15</t>
  </si>
  <si>
    <t>Бутерброд с маслом</t>
  </si>
  <si>
    <t>Каша овсяная жидкая</t>
  </si>
  <si>
    <t>Кофейный напиток</t>
  </si>
  <si>
    <t>фрукт</t>
  </si>
  <si>
    <t>Яблоко</t>
  </si>
  <si>
    <t>Суп куринный с домашней лапшой</t>
  </si>
  <si>
    <t>Капуста тушеная с курой отварной</t>
  </si>
  <si>
    <t>Компот из свежих фруктов</t>
  </si>
  <si>
    <t>кондит.</t>
  </si>
  <si>
    <t>Вафли</t>
  </si>
  <si>
    <t>20</t>
  </si>
  <si>
    <t>Запеканка свекольная со сгущеным молоком</t>
  </si>
  <si>
    <t>Напиток кисломолочный "Снежок", 2,5%</t>
  </si>
  <si>
    <t>24</t>
  </si>
  <si>
    <t>Напиток кисломолочный "Биолакт"</t>
  </si>
  <si>
    <t>108</t>
  </si>
  <si>
    <t>12</t>
  </si>
  <si>
    <t>30</t>
  </si>
  <si>
    <t>Бутерброд с сыром</t>
  </si>
  <si>
    <t>Каша овсяная на воде с растительным маслом</t>
  </si>
  <si>
    <t>Кофейный напиток на воде</t>
  </si>
  <si>
    <t>Суп куринный с домашней лапшой без сметаны</t>
  </si>
  <si>
    <t xml:space="preserve">Запеканка свекольная 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</si>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</sst>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22" fillId="0" borderId="30" xfId="0" applyFont="1" applyBorder="1" applyAlignment="1">
      <alignment vertical="top" wrapText="1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3" xfId="0" applyFont="1" applyFill="1" applyBorder="1" applyAlignment="1">
      <alignment wrapText="1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2" fontId="23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3.25" x14ac:dyDescent="0.35">
      <c r="D1" s="46" t="s">
        <v>28</v>
      </c>
    </row>
    <row r="2" spans="1:10" ht="23.25" x14ac:dyDescent="0.35">
      <c r="D2" s="47"/>
    </row>
    <row r="3" spans="1:10" x14ac:dyDescent="0.25">
      <c r="A3" t="s">
        <v>23</v>
      </c>
      <c r="B3" s="79" t="s">
        <v>56</v>
      </c>
      <c r="C3" s="80"/>
      <c r="D3" s="81"/>
      <c r="E3" t="s">
        <v>15</v>
      </c>
      <c r="F3" s="18"/>
      <c r="I3" t="s">
        <v>20</v>
      </c>
      <c r="J3" s="18" t="s">
        <v>59</v>
      </c>
    </row>
    <row r="4" spans="1:10" ht="7.5" customHeight="1" thickBot="1" x14ac:dyDescent="0.3"/>
    <row r="5" spans="1:10" ht="15.75" thickBot="1" x14ac:dyDescent="0.3">
      <c r="A5" s="10" t="s">
        <v>0</v>
      </c>
      <c r="B5" s="11" t="s">
        <v>1</v>
      </c>
      <c r="C5" s="11" t="s">
        <v>18</v>
      </c>
      <c r="D5" s="11" t="s">
        <v>2</v>
      </c>
      <c r="E5" s="11" t="s">
        <v>19</v>
      </c>
      <c r="F5" s="11" t="s">
        <v>3</v>
      </c>
      <c r="G5" s="11" t="s">
        <v>4</v>
      </c>
      <c r="H5" s="11" t="s">
        <v>5</v>
      </c>
      <c r="I5" s="11" t="s">
        <v>6</v>
      </c>
      <c r="J5" s="12" t="s">
        <v>7</v>
      </c>
    </row>
    <row r="6" spans="1:10" x14ac:dyDescent="0.25">
      <c r="A6" s="3" t="s">
        <v>8</v>
      </c>
      <c r="B6" s="4" t="s">
        <v>9</v>
      </c>
      <c r="C6" s="5">
        <v>1144</v>
      </c>
      <c r="D6" s="25" t="s">
        <v>34</v>
      </c>
      <c r="E6" s="13">
        <v>200</v>
      </c>
      <c r="F6" s="19">
        <v>14.79</v>
      </c>
      <c r="G6" s="31">
        <v>205.2</v>
      </c>
      <c r="H6" s="19">
        <v>6.1</v>
      </c>
      <c r="I6" s="19">
        <v>8.1999999999999993</v>
      </c>
      <c r="J6" s="33">
        <v>27.1</v>
      </c>
    </row>
    <row r="7" spans="1:10" x14ac:dyDescent="0.25">
      <c r="A7" s="6"/>
      <c r="B7" s="2"/>
      <c r="C7" s="2">
        <v>153</v>
      </c>
      <c r="D7" s="26" t="s">
        <v>33</v>
      </c>
      <c r="E7" s="30" t="s">
        <v>30</v>
      </c>
      <c r="F7" s="20">
        <v>8.9600000000000009</v>
      </c>
      <c r="G7" s="34">
        <v>104.2</v>
      </c>
      <c r="H7" s="34">
        <v>1.5</v>
      </c>
      <c r="I7" s="34">
        <v>7.5</v>
      </c>
      <c r="J7" s="35">
        <v>7.4</v>
      </c>
    </row>
    <row r="8" spans="1:10" x14ac:dyDescent="0.25">
      <c r="A8" s="6"/>
      <c r="B8" s="1" t="s">
        <v>10</v>
      </c>
      <c r="C8" s="2">
        <v>361</v>
      </c>
      <c r="D8" s="26" t="s">
        <v>35</v>
      </c>
      <c r="E8" s="14">
        <v>180</v>
      </c>
      <c r="F8" s="20">
        <v>7.94</v>
      </c>
      <c r="G8" s="34">
        <v>95.6</v>
      </c>
      <c r="H8" s="34">
        <v>2.4</v>
      </c>
      <c r="I8" s="34">
        <v>3</v>
      </c>
      <c r="J8" s="35">
        <v>14.6</v>
      </c>
    </row>
    <row r="9" spans="1:10" ht="30" x14ac:dyDescent="0.25">
      <c r="A9" s="6"/>
      <c r="B9" s="1" t="s">
        <v>16</v>
      </c>
      <c r="C9" s="2">
        <v>3</v>
      </c>
      <c r="D9" s="26" t="s">
        <v>25</v>
      </c>
      <c r="E9" s="14">
        <v>25</v>
      </c>
      <c r="F9" s="20">
        <v>0.87</v>
      </c>
      <c r="G9" s="34">
        <v>43.5</v>
      </c>
      <c r="H9" s="77">
        <v>1.65</v>
      </c>
      <c r="I9" s="77">
        <v>0.3</v>
      </c>
      <c r="J9" s="77">
        <v>8.5500000000000007</v>
      </c>
    </row>
    <row r="10" spans="1:10" x14ac:dyDescent="0.25">
      <c r="A10" s="6"/>
      <c r="B10" s="1"/>
      <c r="C10" s="2"/>
      <c r="D10" s="26"/>
      <c r="E10" s="14"/>
      <c r="F10" s="41">
        <v>36.56</v>
      </c>
      <c r="G10" s="40">
        <f>SUM(G6:G9)</f>
        <v>448.5</v>
      </c>
      <c r="H10" s="40">
        <f t="shared" ref="H10:J10" si="0">SUM(H6:H9)</f>
        <v>11.65</v>
      </c>
      <c r="I10" s="40">
        <f t="shared" si="0"/>
        <v>19</v>
      </c>
      <c r="J10" s="40">
        <f t="shared" si="0"/>
        <v>57.650000000000006</v>
      </c>
    </row>
    <row r="11" spans="1:10" ht="15.75" thickBot="1" x14ac:dyDescent="0.3">
      <c r="A11" s="6"/>
      <c r="B11" s="2"/>
      <c r="C11" s="2"/>
      <c r="D11" s="26"/>
      <c r="E11" s="14"/>
      <c r="F11" s="20"/>
      <c r="G11" s="14"/>
      <c r="H11" s="14"/>
      <c r="I11" s="14"/>
      <c r="J11" s="15"/>
    </row>
    <row r="12" spans="1:10" x14ac:dyDescent="0.25">
      <c r="A12" s="3" t="s">
        <v>11</v>
      </c>
      <c r="B12" s="9" t="s">
        <v>36</v>
      </c>
      <c r="C12" s="5">
        <v>8</v>
      </c>
      <c r="D12" s="25" t="s">
        <v>37</v>
      </c>
      <c r="E12" s="13">
        <v>100</v>
      </c>
      <c r="F12" s="19">
        <v>8.5500000000000007</v>
      </c>
      <c r="G12" s="31">
        <v>46.8</v>
      </c>
      <c r="H12" s="31">
        <v>0.4</v>
      </c>
      <c r="I12" s="13">
        <v>0</v>
      </c>
      <c r="J12" s="32">
        <v>11.3</v>
      </c>
    </row>
    <row r="13" spans="1:10" x14ac:dyDescent="0.25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48" t="s">
        <v>29</v>
      </c>
      <c r="B14" s="1" t="s">
        <v>12</v>
      </c>
      <c r="C14" s="2">
        <v>218</v>
      </c>
      <c r="D14" s="26" t="s">
        <v>38</v>
      </c>
      <c r="E14" s="14">
        <v>200</v>
      </c>
      <c r="F14" s="20">
        <v>18.7</v>
      </c>
      <c r="G14" s="34">
        <v>201.2</v>
      </c>
      <c r="H14" s="34">
        <v>13.7</v>
      </c>
      <c r="I14" s="34">
        <v>8.6999999999999993</v>
      </c>
      <c r="J14" s="35">
        <v>17.2</v>
      </c>
    </row>
    <row r="15" spans="1:10" ht="17.25" customHeight="1" x14ac:dyDescent="0.25">
      <c r="A15" s="6"/>
      <c r="B15" s="1" t="s">
        <v>13</v>
      </c>
      <c r="C15" s="2">
        <v>709</v>
      </c>
      <c r="D15" s="49" t="s">
        <v>39</v>
      </c>
      <c r="E15" s="14">
        <v>200</v>
      </c>
      <c r="F15" s="20">
        <v>44.8</v>
      </c>
      <c r="G15" s="34">
        <v>191.2</v>
      </c>
      <c r="H15" s="34">
        <v>15.8</v>
      </c>
      <c r="I15" s="34">
        <v>11.7</v>
      </c>
      <c r="J15" s="35">
        <v>6.1</v>
      </c>
    </row>
    <row r="16" spans="1:10" x14ac:dyDescent="0.25">
      <c r="A16" s="6"/>
      <c r="B16" s="1" t="s">
        <v>21</v>
      </c>
      <c r="C16" s="2">
        <v>348</v>
      </c>
      <c r="D16" s="26" t="s">
        <v>40</v>
      </c>
      <c r="E16" s="14">
        <v>180</v>
      </c>
      <c r="F16" s="20">
        <v>2.2999999999999998</v>
      </c>
      <c r="G16" s="34">
        <v>60.8</v>
      </c>
      <c r="H16" s="34">
        <v>0.1</v>
      </c>
      <c r="I16" s="34">
        <v>0</v>
      </c>
      <c r="J16" s="35">
        <v>15.1</v>
      </c>
    </row>
    <row r="17" spans="1:10" x14ac:dyDescent="0.25">
      <c r="A17" s="6"/>
      <c r="B17" s="1" t="s">
        <v>17</v>
      </c>
      <c r="C17" s="2">
        <v>2</v>
      </c>
      <c r="D17" s="26" t="s">
        <v>24</v>
      </c>
      <c r="E17" s="14">
        <v>25</v>
      </c>
      <c r="F17" s="20">
        <v>1.45</v>
      </c>
      <c r="G17" s="34">
        <v>59.8</v>
      </c>
      <c r="H17" s="34">
        <v>2.5</v>
      </c>
      <c r="I17" s="34">
        <v>0.8</v>
      </c>
      <c r="J17" s="35">
        <v>10.8</v>
      </c>
    </row>
    <row r="18" spans="1:10" ht="30" x14ac:dyDescent="0.25">
      <c r="A18" s="6"/>
      <c r="B18" s="1" t="s">
        <v>14</v>
      </c>
      <c r="C18" s="2">
        <v>3</v>
      </c>
      <c r="D18" s="26" t="s">
        <v>25</v>
      </c>
      <c r="E18" s="14">
        <v>25</v>
      </c>
      <c r="F18" s="20">
        <v>1.69</v>
      </c>
      <c r="G18" s="20">
        <v>43.5</v>
      </c>
      <c r="H18" s="20">
        <v>1.65</v>
      </c>
      <c r="I18" s="34">
        <v>0.3</v>
      </c>
      <c r="J18" s="36">
        <v>8.5500000000000007</v>
      </c>
    </row>
    <row r="19" spans="1:10" x14ac:dyDescent="0.25">
      <c r="A19" s="6"/>
      <c r="B19" s="22"/>
      <c r="C19" s="22"/>
      <c r="D19" s="28"/>
      <c r="E19" s="23"/>
      <c r="F19" s="45">
        <f>SUM(F14:F18)</f>
        <v>68.94</v>
      </c>
      <c r="G19" s="45">
        <f>SUM(G14:G18)</f>
        <v>556.5</v>
      </c>
      <c r="H19" s="45">
        <f t="shared" ref="H19:J19" si="1">SUM(H14:H18)</f>
        <v>33.75</v>
      </c>
      <c r="I19" s="45">
        <f t="shared" si="1"/>
        <v>21.5</v>
      </c>
      <c r="J19" s="45">
        <f t="shared" si="1"/>
        <v>57.75</v>
      </c>
    </row>
    <row r="20" spans="1:10" ht="15.75" thickBot="1" x14ac:dyDescent="0.3">
      <c r="A20" s="7"/>
      <c r="B20" s="8"/>
      <c r="C20" s="8"/>
      <c r="D20" s="27"/>
      <c r="E20" s="16"/>
      <c r="F20" s="21"/>
      <c r="G20" s="16"/>
      <c r="H20" s="16"/>
      <c r="I20" s="16"/>
      <c r="J20" s="17"/>
    </row>
    <row r="21" spans="1:10" ht="15" customHeight="1" x14ac:dyDescent="0.25">
      <c r="A21" s="3" t="s">
        <v>22</v>
      </c>
      <c r="B21" s="9" t="s">
        <v>26</v>
      </c>
      <c r="C21" s="5">
        <v>130</v>
      </c>
      <c r="D21" s="82" t="s">
        <v>44</v>
      </c>
      <c r="E21" s="37" t="s">
        <v>31</v>
      </c>
      <c r="F21" s="19">
        <v>12</v>
      </c>
      <c r="G21" s="31">
        <v>141.19999999999999</v>
      </c>
      <c r="H21" s="31">
        <v>3.6</v>
      </c>
      <c r="I21" s="31">
        <v>4.4000000000000004</v>
      </c>
      <c r="J21" s="32">
        <v>22.3</v>
      </c>
    </row>
    <row r="22" spans="1:10" ht="15" customHeight="1" x14ac:dyDescent="0.25">
      <c r="A22" s="6"/>
      <c r="B22" s="29"/>
      <c r="C22" s="50"/>
      <c r="D22" s="83"/>
      <c r="E22" s="51" t="s">
        <v>32</v>
      </c>
      <c r="F22" s="52">
        <v>8</v>
      </c>
      <c r="G22" s="53">
        <v>49.4</v>
      </c>
      <c r="H22" s="53">
        <v>1.08</v>
      </c>
      <c r="I22" s="53">
        <v>1.28</v>
      </c>
      <c r="J22" s="54">
        <v>8.4</v>
      </c>
    </row>
    <row r="23" spans="1:10" ht="15" customHeight="1" x14ac:dyDescent="0.25">
      <c r="A23" s="6"/>
      <c r="B23" s="29" t="s">
        <v>41</v>
      </c>
      <c r="C23" s="50"/>
      <c r="D23" s="55" t="s">
        <v>42</v>
      </c>
      <c r="E23" s="51" t="s">
        <v>43</v>
      </c>
      <c r="F23" s="52">
        <v>10</v>
      </c>
      <c r="G23" s="53">
        <v>104</v>
      </c>
      <c r="H23" s="53">
        <v>1.1000000000000001</v>
      </c>
      <c r="I23" s="53">
        <v>5.4</v>
      </c>
      <c r="J23" s="54">
        <v>12.6</v>
      </c>
    </row>
    <row r="24" spans="1:10" ht="15.75" x14ac:dyDescent="0.25">
      <c r="A24" s="6"/>
      <c r="B24" s="29" t="s">
        <v>21</v>
      </c>
      <c r="C24" s="2">
        <v>965</v>
      </c>
      <c r="D24" s="26" t="s">
        <v>45</v>
      </c>
      <c r="E24" s="14">
        <v>200</v>
      </c>
      <c r="F24" s="20">
        <v>24</v>
      </c>
      <c r="G24" s="34">
        <v>154</v>
      </c>
      <c r="H24" s="57">
        <v>5.2</v>
      </c>
      <c r="I24" s="57">
        <v>5</v>
      </c>
      <c r="J24" s="57">
        <v>22</v>
      </c>
    </row>
    <row r="25" spans="1:10" x14ac:dyDescent="0.25">
      <c r="A25" s="6"/>
      <c r="B25" s="22"/>
      <c r="C25" s="22"/>
      <c r="D25" s="28"/>
      <c r="E25" s="23"/>
      <c r="F25" s="45">
        <f>SUM(F21:F24)</f>
        <v>54</v>
      </c>
      <c r="G25" s="42">
        <f>SUM(G21:G24)</f>
        <v>448.6</v>
      </c>
      <c r="H25" s="42">
        <f>SUM(H21:H24)</f>
        <v>10.98</v>
      </c>
      <c r="I25" s="42">
        <f>SUM(I21:I24)</f>
        <v>16.080000000000002</v>
      </c>
      <c r="J25" s="42">
        <f>SUM(J21:J24)</f>
        <v>65.300000000000011</v>
      </c>
    </row>
    <row r="26" spans="1:10" x14ac:dyDescent="0.25">
      <c r="A26" s="6"/>
      <c r="B26" s="22"/>
      <c r="C26" s="22"/>
      <c r="D26" s="28"/>
      <c r="E26" s="23"/>
      <c r="F26" s="24"/>
      <c r="G26" s="23"/>
      <c r="H26" s="39"/>
      <c r="I26" s="39"/>
      <c r="J26" s="38"/>
    </row>
    <row r="27" spans="1:10" ht="15.75" thickBot="1" x14ac:dyDescent="0.3">
      <c r="A27" s="7"/>
      <c r="B27" s="43" t="s">
        <v>27</v>
      </c>
      <c r="C27" s="8"/>
      <c r="D27" s="27"/>
      <c r="E27" s="16"/>
      <c r="F27" s="44">
        <f>SUM(F10,F12,F19,F25)</f>
        <v>168.05</v>
      </c>
      <c r="G27" s="44">
        <f>SUM(G10,G12,G19,G25)</f>
        <v>1500.4</v>
      </c>
      <c r="H27" s="44">
        <f>SUM(H10,H12,H19,H25)</f>
        <v>56.78</v>
      </c>
      <c r="I27" s="44">
        <f>SUM(I10,I12,I19,I25)</f>
        <v>56.58</v>
      </c>
      <c r="J27" s="44">
        <f>SUM(J10,J12,J19,J25)</f>
        <v>192</v>
      </c>
    </row>
  </sheetData>
  <mergeCells count="2">
    <mergeCell ref="B3:D3"/>
    <mergeCell ref="D21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3.25" x14ac:dyDescent="0.35">
      <c r="D1" s="46" t="s">
        <v>28</v>
      </c>
    </row>
    <row r="2" spans="1:10" ht="23.25" x14ac:dyDescent="0.35">
      <c r="D2" s="47"/>
    </row>
    <row r="3" spans="1:10" x14ac:dyDescent="0.25">
      <c r="A3" t="s">
        <v>23</v>
      </c>
      <c r="B3" s="79" t="s">
        <v>57</v>
      </c>
      <c r="C3" s="80"/>
      <c r="D3" s="81"/>
      <c r="E3" t="s">
        <v>15</v>
      </c>
      <c r="F3" s="18"/>
      <c r="I3" t="s">
        <v>20</v>
      </c>
      <c r="J3" s="18" t="s">
        <v>59</v>
      </c>
    </row>
    <row r="4" spans="1:10" ht="7.5" customHeight="1" thickBot="1" x14ac:dyDescent="0.3"/>
    <row r="5" spans="1:10" ht="15.75" thickBot="1" x14ac:dyDescent="0.3">
      <c r="A5" s="10" t="s">
        <v>0</v>
      </c>
      <c r="B5" s="11" t="s">
        <v>1</v>
      </c>
      <c r="C5" s="11" t="s">
        <v>18</v>
      </c>
      <c r="D5" s="11" t="s">
        <v>2</v>
      </c>
      <c r="E5" s="11" t="s">
        <v>19</v>
      </c>
      <c r="F5" s="11" t="s">
        <v>3</v>
      </c>
      <c r="G5" s="11" t="s">
        <v>4</v>
      </c>
      <c r="H5" s="11" t="s">
        <v>5</v>
      </c>
      <c r="I5" s="11" t="s">
        <v>6</v>
      </c>
      <c r="J5" s="12" t="s">
        <v>7</v>
      </c>
    </row>
    <row r="6" spans="1:10" x14ac:dyDescent="0.25">
      <c r="A6" s="3" t="s">
        <v>8</v>
      </c>
      <c r="B6" s="4" t="s">
        <v>9</v>
      </c>
      <c r="C6" s="5">
        <v>1144</v>
      </c>
      <c r="D6" s="25" t="s">
        <v>34</v>
      </c>
      <c r="E6" s="13">
        <v>150</v>
      </c>
      <c r="F6" s="19">
        <v>14.79</v>
      </c>
      <c r="G6" s="58">
        <v>153.6</v>
      </c>
      <c r="H6" s="59">
        <v>4.4000000000000004</v>
      </c>
      <c r="I6" s="59">
        <v>6.2</v>
      </c>
      <c r="J6" s="59">
        <v>20.2</v>
      </c>
    </row>
    <row r="7" spans="1:10" x14ac:dyDescent="0.25">
      <c r="A7" s="6"/>
      <c r="B7" s="2"/>
      <c r="C7" s="2">
        <v>153</v>
      </c>
      <c r="D7" s="26" t="s">
        <v>33</v>
      </c>
      <c r="E7" s="30" t="s">
        <v>46</v>
      </c>
      <c r="F7" s="20">
        <v>8.9600000000000009</v>
      </c>
      <c r="G7" s="60">
        <v>83.3</v>
      </c>
      <c r="H7" s="59">
        <v>1.2</v>
      </c>
      <c r="I7" s="59">
        <v>6</v>
      </c>
      <c r="J7" s="59">
        <v>5.9</v>
      </c>
    </row>
    <row r="8" spans="1:10" x14ac:dyDescent="0.25">
      <c r="A8" s="6"/>
      <c r="B8" s="1" t="s">
        <v>10</v>
      </c>
      <c r="C8" s="2">
        <v>361</v>
      </c>
      <c r="D8" s="26" t="s">
        <v>35</v>
      </c>
      <c r="E8" s="14">
        <v>165</v>
      </c>
      <c r="F8" s="20">
        <v>7.94</v>
      </c>
      <c r="G8" s="60">
        <v>80.599999999999994</v>
      </c>
      <c r="H8" s="59">
        <v>2.4</v>
      </c>
      <c r="I8" s="59">
        <v>2.2000000000000002</v>
      </c>
      <c r="J8" s="59">
        <v>11.4</v>
      </c>
    </row>
    <row r="9" spans="1:10" ht="30" x14ac:dyDescent="0.25">
      <c r="A9" s="6"/>
      <c r="B9" s="1" t="s">
        <v>16</v>
      </c>
      <c r="C9" s="2">
        <v>3</v>
      </c>
      <c r="D9" s="26" t="s">
        <v>25</v>
      </c>
      <c r="E9" s="14">
        <v>13</v>
      </c>
      <c r="F9" s="20">
        <v>0.87</v>
      </c>
      <c r="G9" s="60">
        <v>27.6</v>
      </c>
      <c r="H9" s="59">
        <v>1</v>
      </c>
      <c r="I9" s="59">
        <v>0.2</v>
      </c>
      <c r="J9" s="59">
        <v>6.05</v>
      </c>
    </row>
    <row r="10" spans="1:10" x14ac:dyDescent="0.25">
      <c r="A10" s="6"/>
      <c r="B10" s="1"/>
      <c r="C10" s="2"/>
      <c r="D10" s="26"/>
      <c r="E10" s="14"/>
      <c r="F10" s="41">
        <v>36.56</v>
      </c>
      <c r="G10" s="61">
        <f>SUM(G6:G9)</f>
        <v>345.1</v>
      </c>
      <c r="H10" s="61">
        <f t="shared" ref="H10:J10" si="0">SUM(H6:H9)</f>
        <v>9</v>
      </c>
      <c r="I10" s="61">
        <f t="shared" si="0"/>
        <v>14.599999999999998</v>
      </c>
      <c r="J10" s="61">
        <f t="shared" si="0"/>
        <v>43.55</v>
      </c>
    </row>
    <row r="11" spans="1:10" ht="15.75" thickBot="1" x14ac:dyDescent="0.3">
      <c r="A11" s="6"/>
      <c r="B11" s="2"/>
      <c r="C11" s="2"/>
      <c r="D11" s="26"/>
      <c r="E11" s="14"/>
      <c r="F11" s="20"/>
      <c r="G11" s="62"/>
      <c r="H11" s="62"/>
      <c r="I11" s="62"/>
      <c r="J11" s="63"/>
    </row>
    <row r="12" spans="1:10" x14ac:dyDescent="0.25">
      <c r="A12" s="3" t="s">
        <v>11</v>
      </c>
      <c r="B12" s="9" t="s">
        <v>36</v>
      </c>
      <c r="C12" s="5">
        <v>8</v>
      </c>
      <c r="D12" s="25" t="s">
        <v>37</v>
      </c>
      <c r="E12" s="13">
        <v>100</v>
      </c>
      <c r="F12" s="19">
        <v>8.5500000000000007</v>
      </c>
      <c r="G12" s="58">
        <v>46.8</v>
      </c>
      <c r="H12" s="58">
        <v>0.4</v>
      </c>
      <c r="I12" s="64">
        <v>0</v>
      </c>
      <c r="J12" s="65">
        <v>11.3</v>
      </c>
    </row>
    <row r="13" spans="1:10" x14ac:dyDescent="0.25">
      <c r="A13" s="6"/>
      <c r="B13" s="2"/>
      <c r="C13" s="2"/>
      <c r="D13" s="26"/>
      <c r="E13" s="14"/>
      <c r="F13" s="20"/>
      <c r="G13" s="62"/>
      <c r="H13" s="62"/>
      <c r="I13" s="62"/>
      <c r="J13" s="63"/>
    </row>
    <row r="14" spans="1:10" x14ac:dyDescent="0.25">
      <c r="A14" s="48" t="s">
        <v>29</v>
      </c>
      <c r="B14" s="1" t="s">
        <v>12</v>
      </c>
      <c r="C14" s="2">
        <v>218</v>
      </c>
      <c r="D14" s="26" t="s">
        <v>38</v>
      </c>
      <c r="E14" s="14">
        <v>160</v>
      </c>
      <c r="F14" s="20">
        <v>18.7</v>
      </c>
      <c r="G14" s="59">
        <v>161</v>
      </c>
      <c r="H14" s="59">
        <v>10.199999999999999</v>
      </c>
      <c r="I14" s="59">
        <v>6.9</v>
      </c>
      <c r="J14" s="59">
        <v>13.7</v>
      </c>
    </row>
    <row r="15" spans="1:10" ht="17.25" customHeight="1" x14ac:dyDescent="0.25">
      <c r="A15" s="6"/>
      <c r="B15" s="1" t="s">
        <v>13</v>
      </c>
      <c r="C15" s="2">
        <v>709</v>
      </c>
      <c r="D15" s="49" t="s">
        <v>39</v>
      </c>
      <c r="E15" s="14">
        <v>160</v>
      </c>
      <c r="F15" s="20">
        <v>44.8</v>
      </c>
      <c r="G15" s="59">
        <v>152.9</v>
      </c>
      <c r="H15" s="59">
        <v>12.7</v>
      </c>
      <c r="I15" s="59">
        <v>9.4</v>
      </c>
      <c r="J15" s="59">
        <v>4.9000000000000004</v>
      </c>
    </row>
    <row r="16" spans="1:10" x14ac:dyDescent="0.25">
      <c r="A16" s="6"/>
      <c r="B16" s="1" t="s">
        <v>21</v>
      </c>
      <c r="C16" s="2">
        <v>348</v>
      </c>
      <c r="D16" s="26" t="s">
        <v>40</v>
      </c>
      <c r="E16" s="14">
        <v>150</v>
      </c>
      <c r="F16" s="20">
        <v>2.2999999999999998</v>
      </c>
      <c r="G16" s="59">
        <v>47.1</v>
      </c>
      <c r="H16" s="59">
        <v>0.06</v>
      </c>
      <c r="I16" s="59">
        <v>0</v>
      </c>
      <c r="J16" s="59">
        <v>11.7</v>
      </c>
    </row>
    <row r="17" spans="1:10" x14ac:dyDescent="0.25">
      <c r="A17" s="6"/>
      <c r="B17" s="1" t="s">
        <v>17</v>
      </c>
      <c r="C17" s="2">
        <v>2</v>
      </c>
      <c r="D17" s="26" t="s">
        <v>24</v>
      </c>
      <c r="E17" s="14">
        <v>20</v>
      </c>
      <c r="F17" s="20">
        <v>1.45</v>
      </c>
      <c r="G17" s="66">
        <v>47.8</v>
      </c>
      <c r="H17" s="66">
        <v>2</v>
      </c>
      <c r="I17" s="66">
        <v>0.6</v>
      </c>
      <c r="J17" s="66">
        <v>8.6</v>
      </c>
    </row>
    <row r="18" spans="1:10" ht="30" x14ac:dyDescent="0.25">
      <c r="A18" s="6"/>
      <c r="B18" s="1" t="s">
        <v>14</v>
      </c>
      <c r="C18" s="2">
        <v>3</v>
      </c>
      <c r="D18" s="26" t="s">
        <v>25</v>
      </c>
      <c r="E18" s="14">
        <v>20</v>
      </c>
      <c r="F18" s="20">
        <v>1.69</v>
      </c>
      <c r="G18" s="67">
        <v>34.799999999999997</v>
      </c>
      <c r="H18" s="67">
        <v>1.32</v>
      </c>
      <c r="I18" s="67">
        <v>0.24</v>
      </c>
      <c r="J18" s="67">
        <v>6.84</v>
      </c>
    </row>
    <row r="19" spans="1:10" x14ac:dyDescent="0.25">
      <c r="A19" s="6"/>
      <c r="B19" s="22"/>
      <c r="C19" s="22"/>
      <c r="D19" s="28"/>
      <c r="E19" s="23"/>
      <c r="F19" s="45">
        <f>SUM(F14:F18)</f>
        <v>68.94</v>
      </c>
      <c r="G19" s="68">
        <f>SUM(G14:G18)</f>
        <v>443.6</v>
      </c>
      <c r="H19" s="68">
        <f t="shared" ref="H19:J19" si="1">SUM(H14:H18)</f>
        <v>26.279999999999998</v>
      </c>
      <c r="I19" s="68">
        <f t="shared" si="1"/>
        <v>17.14</v>
      </c>
      <c r="J19" s="68">
        <f t="shared" si="1"/>
        <v>45.739999999999995</v>
      </c>
    </row>
    <row r="20" spans="1:10" ht="15.75" thickBot="1" x14ac:dyDescent="0.3">
      <c r="A20" s="7"/>
      <c r="B20" s="8"/>
      <c r="C20" s="8"/>
      <c r="D20" s="27"/>
      <c r="E20" s="16"/>
      <c r="F20" s="21"/>
      <c r="G20" s="69"/>
      <c r="H20" s="69"/>
      <c r="I20" s="69"/>
      <c r="J20" s="70"/>
    </row>
    <row r="21" spans="1:10" ht="15" customHeight="1" x14ac:dyDescent="0.25">
      <c r="A21" s="3" t="s">
        <v>22</v>
      </c>
      <c r="B21" s="9" t="s">
        <v>26</v>
      </c>
      <c r="C21" s="5">
        <v>130</v>
      </c>
      <c r="D21" s="82" t="s">
        <v>44</v>
      </c>
      <c r="E21" s="37" t="s">
        <v>48</v>
      </c>
      <c r="F21" s="19">
        <v>12</v>
      </c>
      <c r="G21" s="59">
        <v>104</v>
      </c>
      <c r="H21" s="59">
        <v>1.1000000000000001</v>
      </c>
      <c r="I21" s="59">
        <v>5.4</v>
      </c>
      <c r="J21" s="59">
        <v>12.6</v>
      </c>
    </row>
    <row r="22" spans="1:10" ht="15" customHeight="1" x14ac:dyDescent="0.25">
      <c r="A22" s="6"/>
      <c r="B22" s="29"/>
      <c r="C22" s="50"/>
      <c r="D22" s="83"/>
      <c r="E22" s="51" t="s">
        <v>49</v>
      </c>
      <c r="F22" s="52">
        <v>8</v>
      </c>
      <c r="G22" s="59">
        <v>113</v>
      </c>
      <c r="H22" s="59">
        <v>2.9</v>
      </c>
      <c r="I22" s="59">
        <v>3.5</v>
      </c>
      <c r="J22" s="59">
        <v>17.8</v>
      </c>
    </row>
    <row r="23" spans="1:10" ht="15" customHeight="1" x14ac:dyDescent="0.25">
      <c r="A23" s="6"/>
      <c r="B23" s="29" t="s">
        <v>41</v>
      </c>
      <c r="C23" s="50"/>
      <c r="D23" s="55" t="s">
        <v>42</v>
      </c>
      <c r="E23" s="51" t="s">
        <v>43</v>
      </c>
      <c r="F23" s="52">
        <v>10</v>
      </c>
      <c r="G23" s="59">
        <v>39.5</v>
      </c>
      <c r="H23" s="59">
        <v>0.9</v>
      </c>
      <c r="I23" s="59">
        <v>1.02</v>
      </c>
      <c r="J23" s="59">
        <v>6.7</v>
      </c>
    </row>
    <row r="24" spans="1:10" x14ac:dyDescent="0.25">
      <c r="A24" s="6"/>
      <c r="B24" s="29" t="s">
        <v>21</v>
      </c>
      <c r="C24" s="2">
        <v>965</v>
      </c>
      <c r="D24" s="26" t="s">
        <v>47</v>
      </c>
      <c r="E24" s="14">
        <v>150</v>
      </c>
      <c r="F24" s="20">
        <v>34</v>
      </c>
      <c r="G24" s="71">
        <v>84</v>
      </c>
      <c r="H24" s="59">
        <v>4.2</v>
      </c>
      <c r="I24" s="59">
        <v>4.8</v>
      </c>
      <c r="J24" s="59">
        <v>6.15</v>
      </c>
    </row>
    <row r="25" spans="1:10" x14ac:dyDescent="0.25">
      <c r="A25" s="6"/>
      <c r="B25" s="22"/>
      <c r="C25" s="22"/>
      <c r="D25" s="28"/>
      <c r="E25" s="23"/>
      <c r="F25" s="45">
        <f>SUM(F21:F24)</f>
        <v>64</v>
      </c>
      <c r="G25" s="72">
        <f>SUM(G21:G24)</f>
        <v>340.5</v>
      </c>
      <c r="H25" s="72">
        <f>SUM(H21:H24)</f>
        <v>9.1000000000000014</v>
      </c>
      <c r="I25" s="72">
        <f>SUM(I21:I24)</f>
        <v>14.719999999999999</v>
      </c>
      <c r="J25" s="72">
        <f>SUM(J21:J24)</f>
        <v>43.25</v>
      </c>
    </row>
    <row r="26" spans="1:10" x14ac:dyDescent="0.25">
      <c r="A26" s="6"/>
      <c r="B26" s="22"/>
      <c r="C26" s="22"/>
      <c r="D26" s="28"/>
      <c r="E26" s="23"/>
      <c r="F26" s="24"/>
      <c r="G26" s="73"/>
      <c r="H26" s="74"/>
      <c r="I26" s="74"/>
      <c r="J26" s="75"/>
    </row>
    <row r="27" spans="1:10" ht="15.75" thickBot="1" x14ac:dyDescent="0.3">
      <c r="A27" s="7"/>
      <c r="B27" s="43" t="s">
        <v>27</v>
      </c>
      <c r="C27" s="8"/>
      <c r="D27" s="27"/>
      <c r="E27" s="16"/>
      <c r="F27" s="44">
        <f>SUM(F10,F12,F19,F25)</f>
        <v>178.05</v>
      </c>
      <c r="G27" s="76">
        <f>SUM(G10,G12,G19,G25)</f>
        <v>1176</v>
      </c>
      <c r="H27" s="76">
        <f>SUM(H10,H12,H19,H25)</f>
        <v>44.78</v>
      </c>
      <c r="I27" s="76">
        <f>SUM(I10,I12,I19,I25)</f>
        <v>46.459999999999994</v>
      </c>
      <c r="J27" s="76">
        <f>SUM(J10,J12,J19,J25)</f>
        <v>143.83999999999997</v>
      </c>
    </row>
  </sheetData>
  <mergeCells count="2">
    <mergeCell ref="B3:D3"/>
    <mergeCell ref="D21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0" ht="23.25" x14ac:dyDescent="0.35">
      <c r="D1" s="46" t="s">
        <v>28</v>
      </c>
    </row>
    <row r="2" spans="1:10" ht="23.25" x14ac:dyDescent="0.35">
      <c r="D2" s="47"/>
    </row>
    <row r="3" spans="1:10" x14ac:dyDescent="0.25">
      <c r="A3" t="s">
        <v>23</v>
      </c>
      <c r="B3" s="79" t="s">
        <v>58</v>
      </c>
      <c r="C3" s="80"/>
      <c r="D3" s="81"/>
      <c r="E3" t="s">
        <v>15</v>
      </c>
      <c r="F3" s="18"/>
      <c r="I3" t="s">
        <v>20</v>
      </c>
      <c r="J3" s="18" t="s">
        <v>59</v>
      </c>
    </row>
    <row r="4" spans="1:10" ht="7.5" customHeight="1" thickBot="1" x14ac:dyDescent="0.3"/>
    <row r="5" spans="1:10" ht="15.75" thickBot="1" x14ac:dyDescent="0.3">
      <c r="A5" s="10" t="s">
        <v>0</v>
      </c>
      <c r="B5" s="11" t="s">
        <v>1</v>
      </c>
      <c r="C5" s="11" t="s">
        <v>18</v>
      </c>
      <c r="D5" s="11" t="s">
        <v>2</v>
      </c>
      <c r="E5" s="11" t="s">
        <v>19</v>
      </c>
      <c r="F5" s="11" t="s">
        <v>3</v>
      </c>
      <c r="G5" s="11" t="s">
        <v>4</v>
      </c>
      <c r="H5" s="11" t="s">
        <v>5</v>
      </c>
      <c r="I5" s="11" t="s">
        <v>6</v>
      </c>
      <c r="J5" s="12" t="s">
        <v>7</v>
      </c>
    </row>
    <row r="6" spans="1:10" ht="30" x14ac:dyDescent="0.25">
      <c r="A6" s="3" t="s">
        <v>8</v>
      </c>
      <c r="B6" s="4" t="s">
        <v>9</v>
      </c>
      <c r="C6" s="5">
        <v>1144</v>
      </c>
      <c r="D6" s="25" t="s">
        <v>52</v>
      </c>
      <c r="E6" s="13">
        <v>150</v>
      </c>
      <c r="F6" s="19">
        <v>8.7899999999999991</v>
      </c>
      <c r="G6" s="58">
        <v>138.1</v>
      </c>
      <c r="H6" s="59">
        <v>2.4</v>
      </c>
      <c r="I6" s="59">
        <v>7.2</v>
      </c>
      <c r="J6" s="59">
        <v>16.100000000000001</v>
      </c>
    </row>
    <row r="7" spans="1:10" x14ac:dyDescent="0.25">
      <c r="A7" s="6"/>
      <c r="B7" s="2"/>
      <c r="C7" s="2">
        <v>1454</v>
      </c>
      <c r="D7" s="26" t="s">
        <v>51</v>
      </c>
      <c r="E7" s="30" t="s">
        <v>50</v>
      </c>
      <c r="F7" s="20">
        <v>8.9600000000000009</v>
      </c>
      <c r="G7" s="60">
        <v>73.3</v>
      </c>
      <c r="H7" s="66">
        <v>4.0999999999999996</v>
      </c>
      <c r="I7" s="66">
        <v>3</v>
      </c>
      <c r="J7" s="66">
        <v>7.2</v>
      </c>
    </row>
    <row r="8" spans="1:10" x14ac:dyDescent="0.25">
      <c r="A8" s="6"/>
      <c r="B8" s="1" t="s">
        <v>10</v>
      </c>
      <c r="C8" s="2">
        <v>361</v>
      </c>
      <c r="D8" s="26" t="s">
        <v>53</v>
      </c>
      <c r="E8" s="14">
        <v>165</v>
      </c>
      <c r="F8" s="20">
        <v>3.94</v>
      </c>
      <c r="G8" s="60">
        <v>33.700000000000003</v>
      </c>
      <c r="H8" s="78">
        <v>0.1</v>
      </c>
      <c r="I8" s="78">
        <v>0.1</v>
      </c>
      <c r="J8" s="78">
        <v>8.1</v>
      </c>
    </row>
    <row r="9" spans="1:10" ht="30" x14ac:dyDescent="0.25">
      <c r="A9" s="6"/>
      <c r="B9" s="1" t="s">
        <v>16</v>
      </c>
      <c r="C9" s="2">
        <v>3</v>
      </c>
      <c r="D9" s="26" t="s">
        <v>25</v>
      </c>
      <c r="E9" s="14">
        <v>13</v>
      </c>
      <c r="F9" s="20">
        <v>0.87</v>
      </c>
      <c r="G9" s="60">
        <v>27.6</v>
      </c>
      <c r="H9" s="59">
        <v>1</v>
      </c>
      <c r="I9" s="59">
        <v>0.2</v>
      </c>
      <c r="J9" s="59">
        <v>6.05</v>
      </c>
    </row>
    <row r="10" spans="1:10" x14ac:dyDescent="0.25">
      <c r="A10" s="6"/>
      <c r="B10" s="1"/>
      <c r="C10" s="2"/>
      <c r="D10" s="26"/>
      <c r="E10" s="14"/>
      <c r="F10" s="61">
        <f>SUM(F6:F9)</f>
        <v>22.560000000000002</v>
      </c>
      <c r="G10" s="61">
        <f>SUM(G6:G9)</f>
        <v>272.7</v>
      </c>
      <c r="H10" s="61">
        <f t="shared" ref="H10:J10" si="0">SUM(H6:H9)</f>
        <v>7.6</v>
      </c>
      <c r="I10" s="61">
        <f t="shared" si="0"/>
        <v>10.499999999999998</v>
      </c>
      <c r="J10" s="61">
        <f t="shared" si="0"/>
        <v>37.449999999999996</v>
      </c>
    </row>
    <row r="11" spans="1:10" ht="15.75" thickBot="1" x14ac:dyDescent="0.3">
      <c r="A11" s="6"/>
      <c r="B11" s="2"/>
      <c r="C11" s="2"/>
      <c r="D11" s="26"/>
      <c r="E11" s="14"/>
      <c r="F11" s="20"/>
      <c r="G11" s="62"/>
      <c r="H11" s="62"/>
      <c r="I11" s="62"/>
      <c r="J11" s="63"/>
    </row>
    <row r="12" spans="1:10" x14ac:dyDescent="0.25">
      <c r="A12" s="3" t="s">
        <v>11</v>
      </c>
      <c r="B12" s="9" t="s">
        <v>36</v>
      </c>
      <c r="C12" s="5">
        <v>8</v>
      </c>
      <c r="D12" s="25" t="s">
        <v>37</v>
      </c>
      <c r="E12" s="13">
        <v>100</v>
      </c>
      <c r="F12" s="19">
        <v>8.5500000000000007</v>
      </c>
      <c r="G12" s="58">
        <v>46.8</v>
      </c>
      <c r="H12" s="58">
        <v>0.4</v>
      </c>
      <c r="I12" s="64">
        <v>0</v>
      </c>
      <c r="J12" s="65">
        <v>11.3</v>
      </c>
    </row>
    <row r="13" spans="1:10" x14ac:dyDescent="0.25">
      <c r="A13" s="6"/>
      <c r="B13" s="2"/>
      <c r="C13" s="2"/>
      <c r="D13" s="26"/>
      <c r="E13" s="14"/>
      <c r="F13" s="20"/>
      <c r="G13" s="62"/>
      <c r="H13" s="62"/>
      <c r="I13" s="62"/>
      <c r="J13" s="63"/>
    </row>
    <row r="14" spans="1:10" ht="30" x14ac:dyDescent="0.25">
      <c r="A14" s="48" t="s">
        <v>29</v>
      </c>
      <c r="B14" s="1" t="s">
        <v>12</v>
      </c>
      <c r="C14" s="2">
        <v>218</v>
      </c>
      <c r="D14" s="26" t="s">
        <v>54</v>
      </c>
      <c r="E14" s="14">
        <v>180</v>
      </c>
      <c r="F14" s="20">
        <v>18.7</v>
      </c>
      <c r="G14" s="59">
        <v>179</v>
      </c>
      <c r="H14" s="59">
        <v>12.6</v>
      </c>
      <c r="I14" s="59">
        <v>7.3</v>
      </c>
      <c r="J14" s="59">
        <v>15.8</v>
      </c>
    </row>
    <row r="15" spans="1:10" ht="17.25" customHeight="1" x14ac:dyDescent="0.25">
      <c r="A15" s="6"/>
      <c r="B15" s="1" t="s">
        <v>13</v>
      </c>
      <c r="C15" s="2">
        <v>709</v>
      </c>
      <c r="D15" s="49" t="s">
        <v>39</v>
      </c>
      <c r="E15" s="14">
        <v>180</v>
      </c>
      <c r="F15" s="20">
        <v>44.8</v>
      </c>
      <c r="G15" s="59">
        <v>182.8</v>
      </c>
      <c r="H15" s="59">
        <v>14.2</v>
      </c>
      <c r="I15" s="59">
        <v>11.8</v>
      </c>
      <c r="J15" s="59">
        <v>5.5</v>
      </c>
    </row>
    <row r="16" spans="1:10" x14ac:dyDescent="0.25">
      <c r="A16" s="6"/>
      <c r="B16" s="1" t="s">
        <v>21</v>
      </c>
      <c r="C16" s="2">
        <v>348</v>
      </c>
      <c r="D16" s="26" t="s">
        <v>40</v>
      </c>
      <c r="E16" s="14">
        <v>150</v>
      </c>
      <c r="F16" s="20">
        <v>2.2999999999999998</v>
      </c>
      <c r="G16" s="59">
        <v>47.1</v>
      </c>
      <c r="H16" s="59">
        <v>0.06</v>
      </c>
      <c r="I16" s="59">
        <v>0</v>
      </c>
      <c r="J16" s="59">
        <v>11.7</v>
      </c>
    </row>
    <row r="17" spans="1:10" x14ac:dyDescent="0.25">
      <c r="A17" s="6"/>
      <c r="B17" s="1" t="s">
        <v>17</v>
      </c>
      <c r="C17" s="2">
        <v>2</v>
      </c>
      <c r="D17" s="26" t="s">
        <v>24</v>
      </c>
      <c r="E17" s="14">
        <v>20</v>
      </c>
      <c r="F17" s="20">
        <v>1.45</v>
      </c>
      <c r="G17" s="66">
        <v>47.8</v>
      </c>
      <c r="H17" s="66">
        <v>2</v>
      </c>
      <c r="I17" s="66">
        <v>0.6</v>
      </c>
      <c r="J17" s="66">
        <v>8.6</v>
      </c>
    </row>
    <row r="18" spans="1:10" ht="30" x14ac:dyDescent="0.25">
      <c r="A18" s="6"/>
      <c r="B18" s="1" t="s">
        <v>14</v>
      </c>
      <c r="C18" s="2">
        <v>3</v>
      </c>
      <c r="D18" s="26" t="s">
        <v>25</v>
      </c>
      <c r="E18" s="14">
        <v>20</v>
      </c>
      <c r="F18" s="20">
        <v>1.69</v>
      </c>
      <c r="G18" s="67">
        <v>34.799999999999997</v>
      </c>
      <c r="H18" s="67">
        <v>1.32</v>
      </c>
      <c r="I18" s="67">
        <v>0.24</v>
      </c>
      <c r="J18" s="67">
        <v>6.84</v>
      </c>
    </row>
    <row r="19" spans="1:10" x14ac:dyDescent="0.25">
      <c r="A19" s="6"/>
      <c r="B19" s="22"/>
      <c r="C19" s="22"/>
      <c r="D19" s="28"/>
      <c r="E19" s="23"/>
      <c r="F19" s="45">
        <f>SUM(F14:F18)</f>
        <v>68.94</v>
      </c>
      <c r="G19" s="68">
        <f>SUM(G14:G18)</f>
        <v>491.50000000000006</v>
      </c>
      <c r="H19" s="68">
        <f t="shared" ref="H19:J19" si="1">SUM(H14:H18)</f>
        <v>30.179999999999996</v>
      </c>
      <c r="I19" s="68">
        <f t="shared" si="1"/>
        <v>19.940000000000001</v>
      </c>
      <c r="J19" s="68">
        <f t="shared" si="1"/>
        <v>48.44</v>
      </c>
    </row>
    <row r="20" spans="1:10" ht="15.75" thickBot="1" x14ac:dyDescent="0.3">
      <c r="A20" s="7"/>
      <c r="B20" s="8"/>
      <c r="C20" s="8"/>
      <c r="D20" s="27"/>
      <c r="E20" s="16"/>
      <c r="F20" s="21"/>
      <c r="G20" s="69"/>
      <c r="H20" s="69"/>
      <c r="I20" s="69"/>
      <c r="J20" s="70"/>
    </row>
    <row r="21" spans="1:10" ht="15" customHeight="1" x14ac:dyDescent="0.25">
      <c r="A21" s="3" t="s">
        <v>22</v>
      </c>
      <c r="B21" s="9" t="s">
        <v>26</v>
      </c>
      <c r="C21" s="5">
        <v>130</v>
      </c>
      <c r="D21" s="56" t="s">
        <v>55</v>
      </c>
      <c r="E21" s="37" t="s">
        <v>31</v>
      </c>
      <c r="F21" s="19">
        <v>12</v>
      </c>
      <c r="G21" s="59">
        <v>141.5</v>
      </c>
      <c r="H21" s="59">
        <v>3.6</v>
      </c>
      <c r="I21" s="59">
        <v>4.4000000000000004</v>
      </c>
      <c r="J21" s="59">
        <v>22.3</v>
      </c>
    </row>
    <row r="22" spans="1:10" ht="15" customHeight="1" x14ac:dyDescent="0.25">
      <c r="A22" s="6"/>
      <c r="B22" s="29" t="s">
        <v>41</v>
      </c>
      <c r="C22" s="50"/>
      <c r="D22" s="55" t="s">
        <v>42</v>
      </c>
      <c r="E22" s="51" t="s">
        <v>43</v>
      </c>
      <c r="F22" s="52">
        <v>10</v>
      </c>
      <c r="G22" s="59">
        <v>104</v>
      </c>
      <c r="H22" s="59">
        <v>1.1000000000000001</v>
      </c>
      <c r="I22" s="59">
        <v>5.4</v>
      </c>
      <c r="J22" s="59">
        <v>12.6</v>
      </c>
    </row>
    <row r="23" spans="1:10" x14ac:dyDescent="0.25">
      <c r="A23" s="6"/>
      <c r="B23" s="29" t="s">
        <v>21</v>
      </c>
      <c r="C23" s="2">
        <v>965</v>
      </c>
      <c r="D23" s="26" t="s">
        <v>47</v>
      </c>
      <c r="E23" s="14">
        <v>200</v>
      </c>
      <c r="F23" s="20">
        <v>42</v>
      </c>
      <c r="G23" s="71">
        <v>112</v>
      </c>
      <c r="H23" s="59">
        <v>5.6</v>
      </c>
      <c r="I23" s="59">
        <v>6.2</v>
      </c>
      <c r="J23" s="59">
        <v>8.1999999999999993</v>
      </c>
    </row>
    <row r="24" spans="1:10" x14ac:dyDescent="0.25">
      <c r="A24" s="6"/>
      <c r="B24" s="22"/>
      <c r="C24" s="22"/>
      <c r="D24" s="28"/>
      <c r="E24" s="23"/>
      <c r="F24" s="45">
        <f>SUM(F21:F23)</f>
        <v>64</v>
      </c>
      <c r="G24" s="72">
        <f>SUM(G21:G23)</f>
        <v>357.5</v>
      </c>
      <c r="H24" s="72">
        <f>SUM(H21:H23)</f>
        <v>10.3</v>
      </c>
      <c r="I24" s="72">
        <f>SUM(I21:I23)</f>
        <v>16</v>
      </c>
      <c r="J24" s="72">
        <f>SUM(J21:J23)</f>
        <v>43.099999999999994</v>
      </c>
    </row>
    <row r="25" spans="1:10" x14ac:dyDescent="0.25">
      <c r="A25" s="6"/>
      <c r="B25" s="22"/>
      <c r="C25" s="22"/>
      <c r="D25" s="28"/>
      <c r="E25" s="23"/>
      <c r="F25" s="24"/>
      <c r="G25" s="73"/>
      <c r="H25" s="74"/>
      <c r="I25" s="74"/>
      <c r="J25" s="75"/>
    </row>
    <row r="26" spans="1:10" ht="15.75" thickBot="1" x14ac:dyDescent="0.3">
      <c r="A26" s="7"/>
      <c r="B26" s="43" t="s">
        <v>27</v>
      </c>
      <c r="C26" s="8"/>
      <c r="D26" s="27"/>
      <c r="E26" s="16"/>
      <c r="F26" s="44">
        <f>SUM(F10,F12,F19,F24)</f>
        <v>164.05</v>
      </c>
      <c r="G26" s="76">
        <f>SUM(G10,G12,G19,G24)</f>
        <v>1168.5</v>
      </c>
      <c r="H26" s="76">
        <f>SUM(H10,H12,H19,H24)</f>
        <v>48.47999999999999</v>
      </c>
      <c r="I26" s="76">
        <f>SUM(I10,I12,I19,I24)</f>
        <v>46.44</v>
      </c>
      <c r="J26" s="76">
        <f>SUM(J10,J12,J19,J24)</f>
        <v>140.29</v>
      </c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3-8</vt:lpstr>
      <vt:lpstr>1,5-3</vt:lpstr>
      <vt:lpstr>1,5-3 аллерген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2026-03-24T06:53:05Z</dcterms:modified>
</cp:coreProperties>
</file>