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2" i="3" l="1"/>
  <c r="I32" i="3"/>
  <c r="H32" i="3"/>
  <c r="G32" i="3"/>
  <c r="J27" i="3"/>
  <c r="I27" i="3"/>
  <c r="H27" i="3"/>
  <c r="G27" i="3"/>
  <c r="F27" i="3"/>
  <c r="F34" i="3" s="1"/>
  <c r="J16" i="3"/>
  <c r="I16" i="3"/>
  <c r="H16" i="3"/>
  <c r="G16" i="3"/>
  <c r="J27" i="2"/>
  <c r="I27" i="2"/>
  <c r="H27" i="2"/>
  <c r="G27" i="2"/>
  <c r="J21" i="2"/>
  <c r="I21" i="2"/>
  <c r="H21" i="2"/>
  <c r="G21" i="2"/>
  <c r="F21" i="2"/>
  <c r="F29" i="2" s="1"/>
  <c r="J11" i="2"/>
  <c r="I11" i="2"/>
  <c r="H11" i="2"/>
  <c r="G11" i="2"/>
  <c r="H28" i="1"/>
  <c r="I28" i="1"/>
  <c r="J28" i="1"/>
  <c r="G28" i="1"/>
  <c r="H22" i="1"/>
  <c r="H30" i="1" s="1"/>
  <c r="I22" i="1"/>
  <c r="J22" i="1"/>
  <c r="F22" i="1"/>
  <c r="F30" i="1" s="1"/>
  <c r="G22" i="1"/>
  <c r="H12" i="1"/>
  <c r="I12" i="1"/>
  <c r="J12" i="1"/>
  <c r="G12" i="1"/>
  <c r="G34" i="3" l="1"/>
  <c r="I34" i="3"/>
  <c r="H34" i="3"/>
  <c r="J34" i="3"/>
  <c r="H29" i="2"/>
  <c r="J29" i="2"/>
  <c r="G30" i="1"/>
  <c r="J30" i="1"/>
  <c r="G29" i="2"/>
  <c r="I29" i="2"/>
  <c r="I30" i="1"/>
</calcChain>
</file>

<file path=xl/sharedStrings.xml><?xml version="1.0" encoding="utf-8"?>
<sst xmlns="http://schemas.openxmlformats.org/spreadsheetml/2006/main" count="148" uniqueCount="61">
  <si>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</si>
  <si>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</si>
  <si>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</si>
  <si>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</si>
  <si>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</si>
  <si>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</si>
  <si>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</si>
  <si>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</si>
  <si>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</si>
  <si>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</si>
  <si>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</si>
  <si>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</si>
  <si>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</si>
  <si>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</si>
  <si>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</si>
  <si>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</si>
  <si>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</si>
  <si>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</si>
  <si>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</si>
  <si>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</si>
  <si>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</si>
  <si>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</si>
  <si>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</si>
  <si>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</si>
  <si>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Бутерброд с сыром</t>
  </si>
  <si>
    <t>Какао с молоком</t>
  </si>
  <si>
    <t>Хлеб Селянский с добавлением "Валитек"</t>
  </si>
  <si>
    <t>Напиток</t>
  </si>
  <si>
    <t>Сок фруктовый</t>
  </si>
  <si>
    <t>Суп рыбный</t>
  </si>
  <si>
    <t>Кисель</t>
  </si>
  <si>
    <t>Хлеб из смеси ржаной и пшеничной муки "Чусовской"</t>
  </si>
  <si>
    <t>Запеканка</t>
  </si>
  <si>
    <t>Запеканка из творога с повидлом</t>
  </si>
  <si>
    <t>Итог</t>
  </si>
  <si>
    <t xml:space="preserve">                              МЕНЮ</t>
  </si>
  <si>
    <t>Утверждаю:</t>
  </si>
  <si>
    <t>Заведующий МБДОУ ПМО СО</t>
  </si>
  <si>
    <t>"Пышминский детский сад № 5"</t>
  </si>
  <si>
    <t>_________________/ С.А. Сартакова/</t>
  </si>
  <si>
    <t>Рыба в омлете</t>
  </si>
  <si>
    <t>Каша пшеничная жидкая</t>
  </si>
  <si>
    <t>200</t>
  </si>
  <si>
    <t>Обед</t>
  </si>
  <si>
    <t>135</t>
  </si>
  <si>
    <t>15</t>
  </si>
  <si>
    <t xml:space="preserve">Напиток кисломолочный "Снежок", 2,5% </t>
  </si>
  <si>
    <t>150</t>
  </si>
  <si>
    <t>108</t>
  </si>
  <si>
    <t>12</t>
  </si>
  <si>
    <t>Биопродукт кисломолочный "Биолакт"</t>
  </si>
  <si>
    <t>Каша пшеничная на воде с растительным маслом</t>
  </si>
  <si>
    <t>Какао без молока</t>
  </si>
  <si>
    <t>Суп рыбный без сметаны</t>
  </si>
  <si>
    <t>Рыба отварная</t>
  </si>
  <si>
    <t>Картофельное пюре на овощном бульоне с растительным маслом</t>
  </si>
  <si>
    <t>Запеканка из творога</t>
  </si>
  <si>
    <t>МБДОУ ПМО СО "Пышминский детский сад № 5" (аллерген молоко)</t>
  </si>
  <si>
    <t>МБДОУ ПМО СО "Пышминский детский сад № 5" (1,5-3)</t>
  </si>
  <si>
    <t>МБДОУ ПМО СО "Пышминский детский сад № 5" (3-8)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</si>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</sst>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/>
    <xf numFmtId="0" fontId="2" fillId="0" borderId="0" xfId="0" applyFont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2" fontId="1" fillId="2" borderId="6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164" fontId="4" fillId="2" borderId="17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2" fontId="1" fillId="2" borderId="7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23" fillId="2" borderId="17" xfId="0" applyNumberFormat="1" applyFont="1" applyFill="1" applyBorder="1" applyAlignment="1"/>
    <xf numFmtId="2" fontId="23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topLeftCell="A2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7" t="s">
        <v>35</v>
      </c>
    </row>
    <row r="4" spans="1:10" ht="23.25" x14ac:dyDescent="0.35">
      <c r="D4" s="48"/>
    </row>
    <row r="5" spans="1:10" x14ac:dyDescent="0.25">
      <c r="A5" t="s">
        <v>23</v>
      </c>
      <c r="B5" s="85" t="s">
        <v>59</v>
      </c>
      <c r="C5" s="86"/>
      <c r="D5" s="87"/>
      <c r="E5" t="s">
        <v>15</v>
      </c>
      <c r="F5" s="19"/>
      <c r="I5" t="s">
        <v>20</v>
      </c>
      <c r="J5" s="19" t="s">
        <v>60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15.75" thickBot="1" x14ac:dyDescent="0.3">
      <c r="A8" s="3" t="s">
        <v>8</v>
      </c>
      <c r="B8" s="4"/>
      <c r="C8" s="5">
        <v>154</v>
      </c>
      <c r="D8" s="26" t="s">
        <v>24</v>
      </c>
      <c r="E8" s="13">
        <v>30</v>
      </c>
      <c r="F8" s="20">
        <v>24.42</v>
      </c>
      <c r="G8" s="20">
        <v>73.3</v>
      </c>
      <c r="H8" s="20">
        <v>4.0999999999999996</v>
      </c>
      <c r="I8" s="20">
        <v>3</v>
      </c>
      <c r="J8" s="34">
        <v>7.2</v>
      </c>
    </row>
    <row r="9" spans="1:10" x14ac:dyDescent="0.25">
      <c r="A9" s="6"/>
      <c r="B9" s="4" t="s">
        <v>9</v>
      </c>
      <c r="C9" s="2">
        <v>1146</v>
      </c>
      <c r="D9" s="27" t="s">
        <v>41</v>
      </c>
      <c r="E9" s="31" t="s">
        <v>42</v>
      </c>
      <c r="F9" s="21">
        <v>10.220000000000001</v>
      </c>
      <c r="G9" s="35">
        <v>200.2</v>
      </c>
      <c r="H9" s="15">
        <v>6.1</v>
      </c>
      <c r="I9" s="35">
        <v>6.9</v>
      </c>
      <c r="J9" s="36">
        <v>28.5</v>
      </c>
    </row>
    <row r="10" spans="1:10" x14ac:dyDescent="0.25">
      <c r="A10" s="6"/>
      <c r="B10" s="1" t="s">
        <v>10</v>
      </c>
      <c r="C10" s="2">
        <v>240</v>
      </c>
      <c r="D10" s="27" t="s">
        <v>25</v>
      </c>
      <c r="E10" s="15">
        <v>180</v>
      </c>
      <c r="F10" s="35">
        <v>7.68</v>
      </c>
      <c r="G10" s="35">
        <v>95.9</v>
      </c>
      <c r="H10" s="35">
        <v>2.8</v>
      </c>
      <c r="I10" s="35">
        <v>3.2</v>
      </c>
      <c r="J10" s="36">
        <v>13.7</v>
      </c>
    </row>
    <row r="11" spans="1:10" ht="30" x14ac:dyDescent="0.25">
      <c r="A11" s="6"/>
      <c r="B11" s="1" t="s">
        <v>16</v>
      </c>
      <c r="C11" s="2">
        <v>3</v>
      </c>
      <c r="D11" s="27" t="s">
        <v>31</v>
      </c>
      <c r="E11" s="15">
        <v>20</v>
      </c>
      <c r="F11" s="21">
        <v>0.92</v>
      </c>
      <c r="G11" s="35">
        <v>39.76</v>
      </c>
      <c r="H11" s="21">
        <v>1.22</v>
      </c>
      <c r="I11" s="21">
        <v>0.24</v>
      </c>
      <c r="J11" s="37">
        <v>8.18</v>
      </c>
    </row>
    <row r="12" spans="1:10" x14ac:dyDescent="0.25">
      <c r="A12" s="6"/>
      <c r="B12" s="1"/>
      <c r="C12" s="2"/>
      <c r="D12" s="27"/>
      <c r="E12" s="15"/>
      <c r="F12" s="42">
        <v>43.26</v>
      </c>
      <c r="G12" s="41">
        <f>SUM(G8:G11)</f>
        <v>409.15999999999997</v>
      </c>
      <c r="H12" s="41">
        <f t="shared" ref="H12:J12" si="0">SUM(H8:H11)</f>
        <v>14.22</v>
      </c>
      <c r="I12" s="41">
        <f t="shared" si="0"/>
        <v>13.340000000000002</v>
      </c>
      <c r="J12" s="41">
        <f t="shared" si="0"/>
        <v>57.580000000000005</v>
      </c>
    </row>
    <row r="13" spans="1:10" ht="15.75" thickBot="1" x14ac:dyDescent="0.3">
      <c r="A13" s="6"/>
      <c r="B13" s="2"/>
      <c r="C13" s="2"/>
      <c r="D13" s="27"/>
      <c r="E13" s="15"/>
      <c r="F13" s="21"/>
      <c r="G13" s="15"/>
      <c r="H13" s="15"/>
      <c r="I13" s="15"/>
      <c r="J13" s="16"/>
    </row>
    <row r="14" spans="1:10" x14ac:dyDescent="0.25">
      <c r="A14" s="3" t="s">
        <v>11</v>
      </c>
      <c r="B14" s="9" t="s">
        <v>27</v>
      </c>
      <c r="C14" s="5">
        <v>9</v>
      </c>
      <c r="D14" s="26" t="s">
        <v>28</v>
      </c>
      <c r="E14" s="13">
        <v>150</v>
      </c>
      <c r="F14" s="20">
        <v>8.5500000000000007</v>
      </c>
      <c r="G14" s="13">
        <v>72</v>
      </c>
      <c r="H14" s="13">
        <v>0</v>
      </c>
      <c r="I14" s="13">
        <v>0</v>
      </c>
      <c r="J14" s="14">
        <v>18</v>
      </c>
    </row>
    <row r="15" spans="1:10" x14ac:dyDescent="0.25">
      <c r="A15" s="6"/>
      <c r="B15" s="2"/>
      <c r="C15" s="2"/>
      <c r="D15" s="27"/>
      <c r="E15" s="15"/>
      <c r="F15" s="21"/>
      <c r="G15" s="15"/>
      <c r="H15" s="15"/>
      <c r="I15" s="15"/>
      <c r="J15" s="16"/>
    </row>
    <row r="16" spans="1:10" ht="15.75" thickBot="1" x14ac:dyDescent="0.3">
      <c r="A16" s="7"/>
      <c r="B16" s="8"/>
      <c r="C16" s="8"/>
      <c r="D16" s="28"/>
      <c r="E16" s="17"/>
      <c r="F16" s="22"/>
      <c r="G16" s="17"/>
      <c r="H16" s="17"/>
      <c r="I16" s="17"/>
      <c r="J16" s="18"/>
    </row>
    <row r="17" spans="1:10" x14ac:dyDescent="0.25">
      <c r="A17" s="6" t="s">
        <v>43</v>
      </c>
      <c r="B17" s="1" t="s">
        <v>12</v>
      </c>
      <c r="C17" s="2">
        <v>777</v>
      </c>
      <c r="D17" s="27" t="s">
        <v>29</v>
      </c>
      <c r="E17" s="15">
        <v>200</v>
      </c>
      <c r="F17" s="21">
        <v>17.87</v>
      </c>
      <c r="G17" s="35">
        <v>131</v>
      </c>
      <c r="H17" s="35">
        <v>6</v>
      </c>
      <c r="I17" s="35">
        <v>6.4</v>
      </c>
      <c r="J17" s="36">
        <v>12.9</v>
      </c>
    </row>
    <row r="18" spans="1:10" x14ac:dyDescent="0.25">
      <c r="A18" s="6"/>
      <c r="B18" s="1" t="s">
        <v>13</v>
      </c>
      <c r="C18" s="2">
        <v>508</v>
      </c>
      <c r="D18" s="27" t="s">
        <v>40</v>
      </c>
      <c r="E18" s="15">
        <v>200</v>
      </c>
      <c r="F18" s="21">
        <v>23.3</v>
      </c>
      <c r="G18" s="35">
        <v>230</v>
      </c>
      <c r="H18" s="35">
        <v>29</v>
      </c>
      <c r="I18" s="35">
        <v>11.2</v>
      </c>
      <c r="J18" s="36">
        <v>3.5</v>
      </c>
    </row>
    <row r="19" spans="1:10" x14ac:dyDescent="0.25">
      <c r="A19" s="6"/>
      <c r="B19" s="1" t="s">
        <v>21</v>
      </c>
      <c r="C19" s="2">
        <v>332</v>
      </c>
      <c r="D19" s="27" t="s">
        <v>30</v>
      </c>
      <c r="E19" s="15">
        <v>180</v>
      </c>
      <c r="F19" s="21">
        <v>2.72</v>
      </c>
      <c r="G19" s="35">
        <v>95.6</v>
      </c>
      <c r="H19" s="15">
        <v>0</v>
      </c>
      <c r="I19" s="35">
        <v>0</v>
      </c>
      <c r="J19" s="36">
        <v>9.36</v>
      </c>
    </row>
    <row r="20" spans="1:10" x14ac:dyDescent="0.25">
      <c r="A20" s="6"/>
      <c r="B20" s="1" t="s">
        <v>17</v>
      </c>
      <c r="C20" s="2">
        <v>2</v>
      </c>
      <c r="D20" s="27" t="s">
        <v>26</v>
      </c>
      <c r="E20" s="15">
        <v>25</v>
      </c>
      <c r="F20" s="21">
        <v>1.53</v>
      </c>
      <c r="G20" s="35">
        <v>59.8</v>
      </c>
      <c r="H20" s="35">
        <v>2.5</v>
      </c>
      <c r="I20" s="35">
        <v>0.8</v>
      </c>
      <c r="J20" s="36">
        <v>10.8</v>
      </c>
    </row>
    <row r="21" spans="1:10" ht="30" x14ac:dyDescent="0.25">
      <c r="A21" s="6"/>
      <c r="B21" s="1" t="s">
        <v>14</v>
      </c>
      <c r="C21" s="2">
        <v>3</v>
      </c>
      <c r="D21" s="27" t="s">
        <v>31</v>
      </c>
      <c r="E21" s="15">
        <v>25</v>
      </c>
      <c r="F21" s="21">
        <v>1.8</v>
      </c>
      <c r="G21" s="21">
        <v>43.5</v>
      </c>
      <c r="H21" s="21">
        <v>1.65</v>
      </c>
      <c r="I21" s="21">
        <v>0.3</v>
      </c>
      <c r="J21" s="37">
        <v>8.5500000000000007</v>
      </c>
    </row>
    <row r="22" spans="1:10" x14ac:dyDescent="0.25">
      <c r="A22" s="6"/>
      <c r="B22" s="23"/>
      <c r="C22" s="23"/>
      <c r="D22" s="29"/>
      <c r="E22" s="24"/>
      <c r="F22" s="46">
        <f>SUM(F17:F21)</f>
        <v>47.22</v>
      </c>
      <c r="G22" s="43">
        <f>SUM(G17:G21)</f>
        <v>559.9</v>
      </c>
      <c r="H22" s="43">
        <f t="shared" ref="H22:J22" si="1">SUM(H17:H21)</f>
        <v>39.15</v>
      </c>
      <c r="I22" s="43">
        <f t="shared" si="1"/>
        <v>18.700000000000003</v>
      </c>
      <c r="J22" s="43">
        <f t="shared" si="1"/>
        <v>45.11</v>
      </c>
    </row>
    <row r="23" spans="1:10" ht="15.75" thickBot="1" x14ac:dyDescent="0.3">
      <c r="A23" s="7"/>
      <c r="B23" s="8"/>
      <c r="C23" s="8"/>
      <c r="D23" s="28"/>
      <c r="E23" s="17"/>
      <c r="F23" s="22"/>
      <c r="G23" s="17"/>
      <c r="H23" s="17"/>
      <c r="I23" s="17"/>
      <c r="J23" s="18"/>
    </row>
    <row r="24" spans="1:10" x14ac:dyDescent="0.25">
      <c r="A24" s="3" t="s">
        <v>22</v>
      </c>
      <c r="B24" s="9" t="s">
        <v>32</v>
      </c>
      <c r="C24" s="5">
        <v>129</v>
      </c>
      <c r="D24" s="88" t="s">
        <v>33</v>
      </c>
      <c r="E24" s="38" t="s">
        <v>44</v>
      </c>
      <c r="F24" s="20">
        <v>48.41</v>
      </c>
      <c r="G24" s="32">
        <v>275.60000000000002</v>
      </c>
      <c r="H24" s="32">
        <v>20.3</v>
      </c>
      <c r="I24" s="32">
        <v>14.48</v>
      </c>
      <c r="J24" s="33">
        <v>12.2</v>
      </c>
    </row>
    <row r="25" spans="1:10" x14ac:dyDescent="0.25">
      <c r="A25" s="6"/>
      <c r="B25" s="30"/>
      <c r="C25" s="50"/>
      <c r="D25" s="89"/>
      <c r="E25" s="51" t="s">
        <v>45</v>
      </c>
      <c r="F25" s="52">
        <v>7</v>
      </c>
      <c r="G25" s="53">
        <v>18</v>
      </c>
      <c r="H25" s="53">
        <v>0</v>
      </c>
      <c r="I25" s="53">
        <v>0</v>
      </c>
      <c r="J25" s="54">
        <v>4.5</v>
      </c>
    </row>
    <row r="26" spans="1:10" x14ac:dyDescent="0.25">
      <c r="A26" s="6"/>
      <c r="B26" s="30" t="s">
        <v>21</v>
      </c>
      <c r="C26" s="2">
        <v>5</v>
      </c>
      <c r="D26" s="27" t="s">
        <v>46</v>
      </c>
      <c r="E26" s="15">
        <v>180</v>
      </c>
      <c r="F26" s="21">
        <v>18</v>
      </c>
      <c r="G26" s="35">
        <v>138.6</v>
      </c>
      <c r="H26" s="35">
        <v>4.7</v>
      </c>
      <c r="I26" s="35">
        <v>4.5</v>
      </c>
      <c r="J26" s="36">
        <v>19.8</v>
      </c>
    </row>
    <row r="27" spans="1:10" x14ac:dyDescent="0.25">
      <c r="A27" s="6"/>
      <c r="B27" s="23"/>
      <c r="C27" s="23">
        <v>2</v>
      </c>
      <c r="D27" s="27" t="s">
        <v>26</v>
      </c>
      <c r="E27" s="24">
        <v>25</v>
      </c>
      <c r="F27" s="25">
        <v>1.22</v>
      </c>
      <c r="G27" s="40">
        <v>59.8</v>
      </c>
      <c r="H27" s="40">
        <v>2.5</v>
      </c>
      <c r="I27" s="40">
        <v>0.8</v>
      </c>
      <c r="J27" s="39">
        <v>10.8</v>
      </c>
    </row>
    <row r="28" spans="1:10" x14ac:dyDescent="0.25">
      <c r="A28" s="6"/>
      <c r="B28" s="23"/>
      <c r="C28" s="23"/>
      <c r="D28" s="29"/>
      <c r="E28" s="24"/>
      <c r="F28" s="46">
        <v>67.63</v>
      </c>
      <c r="G28" s="43">
        <f>SUM(G24:G27)</f>
        <v>492.00000000000006</v>
      </c>
      <c r="H28" s="43">
        <f t="shared" ref="H28:J28" si="2">SUM(H24:H27)</f>
        <v>27.5</v>
      </c>
      <c r="I28" s="43">
        <f t="shared" si="2"/>
        <v>19.78</v>
      </c>
      <c r="J28" s="43">
        <f t="shared" si="2"/>
        <v>47.3</v>
      </c>
    </row>
    <row r="29" spans="1:10" x14ac:dyDescent="0.25">
      <c r="A29" s="6"/>
      <c r="B29" s="23"/>
      <c r="C29" s="23"/>
      <c r="D29" s="29"/>
      <c r="E29" s="24"/>
      <c r="F29" s="25"/>
      <c r="G29" s="24"/>
      <c r="H29" s="40"/>
      <c r="I29" s="40"/>
      <c r="J29" s="39"/>
    </row>
    <row r="30" spans="1:10" ht="15.75" thickBot="1" x14ac:dyDescent="0.3">
      <c r="A30" s="7"/>
      <c r="B30" s="44" t="s">
        <v>34</v>
      </c>
      <c r="C30" s="8"/>
      <c r="D30" s="28"/>
      <c r="E30" s="17"/>
      <c r="F30" s="45">
        <f>SUM(F12,F14,F22,F28)</f>
        <v>166.66</v>
      </c>
      <c r="G30" s="45">
        <f>SUM(G12,G14,G22,G28)</f>
        <v>1533.06</v>
      </c>
      <c r="H30" s="45">
        <f t="shared" ref="H30:J30" si="3">SUM(H12,H14,H22,H28)</f>
        <v>80.87</v>
      </c>
      <c r="I30" s="45">
        <f t="shared" si="3"/>
        <v>51.820000000000007</v>
      </c>
      <c r="J30" s="45">
        <f t="shared" si="3"/>
        <v>167.99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9"/>
  <sheetViews>
    <sheetView showGridLines="0" zoomScale="90" zoomScaleNormal="9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7" t="s">
        <v>35</v>
      </c>
    </row>
    <row r="3" spans="1:10" ht="23.25" x14ac:dyDescent="0.35">
      <c r="D3" s="48"/>
    </row>
    <row r="4" spans="1:10" x14ac:dyDescent="0.25">
      <c r="A4" t="s">
        <v>23</v>
      </c>
      <c r="B4" s="85" t="s">
        <v>58</v>
      </c>
      <c r="C4" s="86"/>
      <c r="D4" s="87"/>
      <c r="E4" t="s">
        <v>15</v>
      </c>
      <c r="F4" s="19"/>
      <c r="I4" t="s">
        <v>20</v>
      </c>
      <c r="J4" s="19" t="s">
        <v>60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ht="15.75" thickBot="1" x14ac:dyDescent="0.3">
      <c r="A7" s="3" t="s">
        <v>8</v>
      </c>
      <c r="B7" s="4"/>
      <c r="C7" s="5">
        <v>154</v>
      </c>
      <c r="D7" s="26" t="s">
        <v>24</v>
      </c>
      <c r="E7" s="13">
        <v>24</v>
      </c>
      <c r="F7" s="20">
        <v>24.42</v>
      </c>
      <c r="G7" s="56">
        <v>58.6</v>
      </c>
      <c r="H7" s="57">
        <v>3.3</v>
      </c>
      <c r="I7" s="57">
        <v>2.4</v>
      </c>
      <c r="J7" s="57">
        <v>5.8</v>
      </c>
    </row>
    <row r="8" spans="1:10" x14ac:dyDescent="0.25">
      <c r="A8" s="6"/>
      <c r="B8" s="4" t="s">
        <v>9</v>
      </c>
      <c r="C8" s="2">
        <v>1146</v>
      </c>
      <c r="D8" s="27" t="s">
        <v>41</v>
      </c>
      <c r="E8" s="31" t="s">
        <v>47</v>
      </c>
      <c r="F8" s="21">
        <v>10.220000000000001</v>
      </c>
      <c r="G8" s="58">
        <v>150</v>
      </c>
      <c r="H8" s="57">
        <v>4.5</v>
      </c>
      <c r="I8" s="57">
        <v>5.2</v>
      </c>
      <c r="J8" s="57">
        <v>21.2</v>
      </c>
    </row>
    <row r="9" spans="1:10" x14ac:dyDescent="0.25">
      <c r="A9" s="6"/>
      <c r="B9" s="1" t="s">
        <v>10</v>
      </c>
      <c r="C9" s="2">
        <v>240</v>
      </c>
      <c r="D9" s="27" t="s">
        <v>25</v>
      </c>
      <c r="E9" s="15">
        <v>165</v>
      </c>
      <c r="F9" s="35">
        <v>7.68</v>
      </c>
      <c r="G9" s="58">
        <v>87.8</v>
      </c>
      <c r="H9" s="57">
        <v>2.8</v>
      </c>
      <c r="I9" s="57">
        <v>3</v>
      </c>
      <c r="J9" s="57">
        <v>12.4</v>
      </c>
    </row>
    <row r="10" spans="1:10" ht="30" x14ac:dyDescent="0.25">
      <c r="A10" s="6"/>
      <c r="B10" s="1" t="s">
        <v>16</v>
      </c>
      <c r="C10" s="2">
        <v>3</v>
      </c>
      <c r="D10" s="27" t="s">
        <v>31</v>
      </c>
      <c r="E10" s="15">
        <v>13</v>
      </c>
      <c r="F10" s="21">
        <v>0.92</v>
      </c>
      <c r="G10" s="58">
        <v>27.6</v>
      </c>
      <c r="H10" s="57">
        <v>1</v>
      </c>
      <c r="I10" s="57">
        <v>0.2</v>
      </c>
      <c r="J10" s="57">
        <v>6.05</v>
      </c>
    </row>
    <row r="11" spans="1:10" x14ac:dyDescent="0.25">
      <c r="A11" s="6"/>
      <c r="B11" s="1"/>
      <c r="C11" s="2"/>
      <c r="D11" s="27"/>
      <c r="E11" s="15"/>
      <c r="F11" s="42">
        <v>43.26</v>
      </c>
      <c r="G11" s="59">
        <f>SUM(G7:G10)</f>
        <v>324</v>
      </c>
      <c r="H11" s="59">
        <f t="shared" ref="H11:J11" si="0">SUM(H7:H10)</f>
        <v>11.6</v>
      </c>
      <c r="I11" s="59">
        <f t="shared" si="0"/>
        <v>10.799999999999999</v>
      </c>
      <c r="J11" s="59">
        <f t="shared" si="0"/>
        <v>45.449999999999996</v>
      </c>
    </row>
    <row r="12" spans="1:10" ht="15.75" thickBot="1" x14ac:dyDescent="0.3">
      <c r="A12" s="6"/>
      <c r="B12" s="2"/>
      <c r="C12" s="2"/>
      <c r="D12" s="27"/>
      <c r="E12" s="15"/>
      <c r="F12" s="21"/>
      <c r="G12" s="60"/>
      <c r="H12" s="60"/>
      <c r="I12" s="60"/>
      <c r="J12" s="61"/>
    </row>
    <row r="13" spans="1:10" x14ac:dyDescent="0.25">
      <c r="A13" s="3" t="s">
        <v>11</v>
      </c>
      <c r="B13" s="9" t="s">
        <v>27</v>
      </c>
      <c r="C13" s="5">
        <v>9</v>
      </c>
      <c r="D13" s="26" t="s">
        <v>28</v>
      </c>
      <c r="E13" s="13">
        <v>110</v>
      </c>
      <c r="F13" s="20">
        <v>8.5500000000000007</v>
      </c>
      <c r="G13" s="62">
        <v>49.5</v>
      </c>
      <c r="H13" s="63">
        <v>0</v>
      </c>
      <c r="I13" s="63">
        <v>0</v>
      </c>
      <c r="J13" s="64">
        <v>12.1</v>
      </c>
    </row>
    <row r="14" spans="1:10" x14ac:dyDescent="0.25">
      <c r="A14" s="6"/>
      <c r="B14" s="2"/>
      <c r="C14" s="2"/>
      <c r="D14" s="27"/>
      <c r="E14" s="15"/>
      <c r="F14" s="21"/>
      <c r="G14" s="60"/>
      <c r="H14" s="60"/>
      <c r="I14" s="60"/>
      <c r="J14" s="61"/>
    </row>
    <row r="15" spans="1:10" ht="15.75" thickBot="1" x14ac:dyDescent="0.3">
      <c r="A15" s="7"/>
      <c r="B15" s="8"/>
      <c r="C15" s="8"/>
      <c r="D15" s="28"/>
      <c r="E15" s="17"/>
      <c r="F15" s="22"/>
      <c r="G15" s="65"/>
      <c r="H15" s="65"/>
      <c r="I15" s="65"/>
      <c r="J15" s="66"/>
    </row>
    <row r="16" spans="1:10" x14ac:dyDescent="0.25">
      <c r="A16" s="6" t="s">
        <v>43</v>
      </c>
      <c r="B16" s="1" t="s">
        <v>12</v>
      </c>
      <c r="C16" s="2">
        <v>777</v>
      </c>
      <c r="D16" s="27" t="s">
        <v>29</v>
      </c>
      <c r="E16" s="15">
        <v>160</v>
      </c>
      <c r="F16" s="21">
        <v>17.87</v>
      </c>
      <c r="G16" s="57">
        <v>105.5</v>
      </c>
      <c r="H16" s="57">
        <v>4.9000000000000004</v>
      </c>
      <c r="I16" s="57">
        <v>5.0999999999999996</v>
      </c>
      <c r="J16" s="57">
        <v>10.3</v>
      </c>
    </row>
    <row r="17" spans="1:10" x14ac:dyDescent="0.25">
      <c r="A17" s="6"/>
      <c r="B17" s="1" t="s">
        <v>13</v>
      </c>
      <c r="C17" s="2">
        <v>508</v>
      </c>
      <c r="D17" s="27" t="s">
        <v>40</v>
      </c>
      <c r="E17" s="15">
        <v>160</v>
      </c>
      <c r="F17" s="21">
        <v>23.3</v>
      </c>
      <c r="G17" s="57">
        <v>184</v>
      </c>
      <c r="H17" s="57">
        <v>23.2</v>
      </c>
      <c r="I17" s="57">
        <v>9</v>
      </c>
      <c r="J17" s="57">
        <v>2.8</v>
      </c>
    </row>
    <row r="18" spans="1:10" x14ac:dyDescent="0.25">
      <c r="A18" s="6"/>
      <c r="B18" s="1" t="s">
        <v>21</v>
      </c>
      <c r="C18" s="2">
        <v>332</v>
      </c>
      <c r="D18" s="27" t="s">
        <v>30</v>
      </c>
      <c r="E18" s="15">
        <v>150</v>
      </c>
      <c r="F18" s="21">
        <v>2.72</v>
      </c>
      <c r="G18" s="57">
        <v>79.7</v>
      </c>
      <c r="H18" s="57">
        <v>0</v>
      </c>
      <c r="I18" s="57">
        <v>0</v>
      </c>
      <c r="J18" s="57">
        <v>7.8</v>
      </c>
    </row>
    <row r="19" spans="1:10" x14ac:dyDescent="0.25">
      <c r="A19" s="6"/>
      <c r="B19" s="1" t="s">
        <v>17</v>
      </c>
      <c r="C19" s="2">
        <v>2</v>
      </c>
      <c r="D19" s="27" t="s">
        <v>26</v>
      </c>
      <c r="E19" s="15">
        <v>20</v>
      </c>
      <c r="F19" s="21">
        <v>1.53</v>
      </c>
      <c r="G19" s="67">
        <v>47.8</v>
      </c>
      <c r="H19" s="68">
        <v>2</v>
      </c>
      <c r="I19" s="68">
        <v>0.6</v>
      </c>
      <c r="J19" s="68">
        <v>8.6</v>
      </c>
    </row>
    <row r="20" spans="1:10" ht="30" x14ac:dyDescent="0.25">
      <c r="A20" s="6"/>
      <c r="B20" s="1" t="s">
        <v>14</v>
      </c>
      <c r="C20" s="2">
        <v>3</v>
      </c>
      <c r="D20" s="27" t="s">
        <v>31</v>
      </c>
      <c r="E20" s="15">
        <v>20</v>
      </c>
      <c r="F20" s="21">
        <v>1.8</v>
      </c>
      <c r="G20" s="69">
        <v>34.799999999999997</v>
      </c>
      <c r="H20" s="70">
        <v>1.32</v>
      </c>
      <c r="I20" s="70">
        <v>0.24</v>
      </c>
      <c r="J20" s="70">
        <v>6.84</v>
      </c>
    </row>
    <row r="21" spans="1:10" x14ac:dyDescent="0.25">
      <c r="A21" s="6"/>
      <c r="B21" s="23"/>
      <c r="C21" s="23"/>
      <c r="D21" s="29"/>
      <c r="E21" s="24"/>
      <c r="F21" s="46">
        <f>SUM(F16:F20)</f>
        <v>47.22</v>
      </c>
      <c r="G21" s="71">
        <f>SUM(G16:G20)</f>
        <v>451.8</v>
      </c>
      <c r="H21" s="71">
        <f t="shared" ref="H21:J21" si="1">SUM(H16:H20)</f>
        <v>31.42</v>
      </c>
      <c r="I21" s="71">
        <f t="shared" si="1"/>
        <v>14.94</v>
      </c>
      <c r="J21" s="71">
        <f t="shared" si="1"/>
        <v>36.340000000000003</v>
      </c>
    </row>
    <row r="22" spans="1:10" ht="15.75" thickBot="1" x14ac:dyDescent="0.3">
      <c r="A22" s="7"/>
      <c r="B22" s="8"/>
      <c r="C22" s="8"/>
      <c r="D22" s="28"/>
      <c r="E22" s="17"/>
      <c r="F22" s="22"/>
      <c r="G22" s="65"/>
      <c r="H22" s="65"/>
      <c r="I22" s="65"/>
      <c r="J22" s="66"/>
    </row>
    <row r="23" spans="1:10" x14ac:dyDescent="0.25">
      <c r="A23" s="3" t="s">
        <v>22</v>
      </c>
      <c r="B23" s="9" t="s">
        <v>32</v>
      </c>
      <c r="C23" s="5">
        <v>129</v>
      </c>
      <c r="D23" s="88" t="s">
        <v>33</v>
      </c>
      <c r="E23" s="38" t="s">
        <v>48</v>
      </c>
      <c r="F23" s="20">
        <v>48.41</v>
      </c>
      <c r="G23" s="62">
        <v>220.42</v>
      </c>
      <c r="H23" s="57">
        <v>16.3</v>
      </c>
      <c r="I23" s="57">
        <v>11.56</v>
      </c>
      <c r="J23" s="57">
        <v>9.9</v>
      </c>
    </row>
    <row r="24" spans="1:10" x14ac:dyDescent="0.25">
      <c r="A24" s="6"/>
      <c r="B24" s="30"/>
      <c r="C24" s="50"/>
      <c r="D24" s="89"/>
      <c r="E24" s="51" t="s">
        <v>49</v>
      </c>
      <c r="F24" s="52">
        <v>7</v>
      </c>
      <c r="G24" s="72">
        <v>14.4</v>
      </c>
      <c r="H24" s="68">
        <v>0</v>
      </c>
      <c r="I24" s="68">
        <v>0</v>
      </c>
      <c r="J24" s="68">
        <v>3.6</v>
      </c>
    </row>
    <row r="25" spans="1:10" x14ac:dyDescent="0.25">
      <c r="A25" s="6"/>
      <c r="B25" s="30" t="s">
        <v>21</v>
      </c>
      <c r="C25" s="2">
        <v>0.5</v>
      </c>
      <c r="D25" s="27" t="s">
        <v>50</v>
      </c>
      <c r="E25" s="15">
        <v>150</v>
      </c>
      <c r="F25" s="21">
        <v>18</v>
      </c>
      <c r="G25" s="58">
        <v>84</v>
      </c>
      <c r="H25" s="57">
        <v>4.2</v>
      </c>
      <c r="I25" s="57">
        <v>4.8</v>
      </c>
      <c r="J25" s="57">
        <v>6.15</v>
      </c>
    </row>
    <row r="26" spans="1:10" x14ac:dyDescent="0.25">
      <c r="A26" s="6"/>
      <c r="B26" s="23"/>
      <c r="C26" s="23">
        <v>2</v>
      </c>
      <c r="D26" s="27" t="s">
        <v>26</v>
      </c>
      <c r="E26" s="24">
        <v>17</v>
      </c>
      <c r="F26" s="25">
        <v>1.22</v>
      </c>
      <c r="G26" s="73">
        <v>40.6</v>
      </c>
      <c r="H26" s="57">
        <v>1.7</v>
      </c>
      <c r="I26" s="57">
        <v>0.53</v>
      </c>
      <c r="J26" s="57">
        <v>7.33</v>
      </c>
    </row>
    <row r="27" spans="1:10" x14ac:dyDescent="0.25">
      <c r="A27" s="6"/>
      <c r="B27" s="23"/>
      <c r="C27" s="23"/>
      <c r="D27" s="29"/>
      <c r="E27" s="24"/>
      <c r="F27" s="46">
        <v>67.63</v>
      </c>
      <c r="G27" s="71">
        <f>SUM(G23:G26)</f>
        <v>359.42</v>
      </c>
      <c r="H27" s="71">
        <f t="shared" ref="H27:J27" si="2">SUM(H23:H26)</f>
        <v>22.2</v>
      </c>
      <c r="I27" s="71">
        <f t="shared" si="2"/>
        <v>16.89</v>
      </c>
      <c r="J27" s="71">
        <f t="shared" si="2"/>
        <v>26.979999999999997</v>
      </c>
    </row>
    <row r="28" spans="1:10" x14ac:dyDescent="0.25">
      <c r="A28" s="6"/>
      <c r="B28" s="23"/>
      <c r="C28" s="23"/>
      <c r="D28" s="29"/>
      <c r="E28" s="24"/>
      <c r="F28" s="25"/>
      <c r="G28" s="24"/>
      <c r="H28" s="40"/>
      <c r="I28" s="40"/>
      <c r="J28" s="39"/>
    </row>
    <row r="29" spans="1:10" ht="15.75" thickBot="1" x14ac:dyDescent="0.3">
      <c r="A29" s="7"/>
      <c r="B29" s="44" t="s">
        <v>34</v>
      </c>
      <c r="C29" s="8"/>
      <c r="D29" s="28"/>
      <c r="E29" s="17"/>
      <c r="F29" s="45">
        <f>SUM(F11,F13,F21,F27)</f>
        <v>166.66</v>
      </c>
      <c r="G29" s="45">
        <f>SUM(G11,G13,G21,G27)</f>
        <v>1184.72</v>
      </c>
      <c r="H29" s="45">
        <f t="shared" ref="H29:J29" si="3">SUM(H11,H13,H21,H27)</f>
        <v>65.22</v>
      </c>
      <c r="I29" s="45">
        <f t="shared" si="3"/>
        <v>42.629999999999995</v>
      </c>
      <c r="J29" s="45">
        <f t="shared" si="3"/>
        <v>120.87</v>
      </c>
    </row>
  </sheetData>
  <mergeCells count="2">
    <mergeCell ref="B4:D4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zoomScale="90" zoomScaleNormal="9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9" t="s">
        <v>36</v>
      </c>
    </row>
    <row r="2" spans="1:10" x14ac:dyDescent="0.25">
      <c r="G2" t="s">
        <v>37</v>
      </c>
    </row>
    <row r="3" spans="1:10" x14ac:dyDescent="0.25">
      <c r="G3" t="s">
        <v>38</v>
      </c>
    </row>
    <row r="4" spans="1:10" x14ac:dyDescent="0.25">
      <c r="G4" t="s">
        <v>39</v>
      </c>
    </row>
    <row r="7" spans="1:10" ht="23.25" x14ac:dyDescent="0.35">
      <c r="D7" s="47" t="s">
        <v>35</v>
      </c>
    </row>
    <row r="8" spans="1:10" ht="23.25" x14ac:dyDescent="0.35">
      <c r="D8" s="48"/>
    </row>
    <row r="9" spans="1:10" x14ac:dyDescent="0.25">
      <c r="A9" t="s">
        <v>23</v>
      </c>
      <c r="B9" s="85" t="s">
        <v>57</v>
      </c>
      <c r="C9" s="86"/>
      <c r="D9" s="87"/>
      <c r="E9" t="s">
        <v>15</v>
      </c>
      <c r="F9" s="19"/>
      <c r="I9" t="s">
        <v>20</v>
      </c>
      <c r="J9" s="19" t="s">
        <v>60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15.75" thickBot="1" x14ac:dyDescent="0.3">
      <c r="A12" s="3" t="s">
        <v>8</v>
      </c>
      <c r="B12" s="4"/>
      <c r="C12" s="5">
        <v>154</v>
      </c>
      <c r="D12" s="26" t="s">
        <v>24</v>
      </c>
      <c r="E12" s="13">
        <v>30</v>
      </c>
      <c r="F12" s="56">
        <v>24.42</v>
      </c>
      <c r="G12" s="56">
        <v>73.3</v>
      </c>
      <c r="H12" s="56">
        <v>4.0999999999999996</v>
      </c>
      <c r="I12" s="56">
        <v>3</v>
      </c>
      <c r="J12" s="74">
        <v>7.2</v>
      </c>
    </row>
    <row r="13" spans="1:10" ht="30" x14ac:dyDescent="0.25">
      <c r="A13" s="6"/>
      <c r="B13" s="4" t="s">
        <v>9</v>
      </c>
      <c r="C13" s="2">
        <v>1146</v>
      </c>
      <c r="D13" s="27" t="s">
        <v>51</v>
      </c>
      <c r="E13" s="31" t="s">
        <v>47</v>
      </c>
      <c r="F13" s="75">
        <v>7.22</v>
      </c>
      <c r="G13" s="58">
        <v>125.5</v>
      </c>
      <c r="H13" s="76">
        <v>2.5</v>
      </c>
      <c r="I13" s="76">
        <v>5.2</v>
      </c>
      <c r="J13" s="76">
        <v>17.100000000000001</v>
      </c>
    </row>
    <row r="14" spans="1:10" x14ac:dyDescent="0.25">
      <c r="A14" s="6"/>
      <c r="B14" s="1" t="s">
        <v>10</v>
      </c>
      <c r="C14" s="2">
        <v>240</v>
      </c>
      <c r="D14" s="27" t="s">
        <v>52</v>
      </c>
      <c r="E14" s="15">
        <v>165</v>
      </c>
      <c r="F14" s="58">
        <v>7.68</v>
      </c>
      <c r="G14" s="58">
        <v>34.5</v>
      </c>
      <c r="H14" s="77">
        <v>0.22</v>
      </c>
      <c r="I14" s="77">
        <v>0.22</v>
      </c>
      <c r="J14" s="77">
        <v>7.9</v>
      </c>
    </row>
    <row r="15" spans="1:10" ht="30" x14ac:dyDescent="0.25">
      <c r="A15" s="6"/>
      <c r="B15" s="1" t="s">
        <v>16</v>
      </c>
      <c r="C15" s="2">
        <v>3</v>
      </c>
      <c r="D15" s="27" t="s">
        <v>31</v>
      </c>
      <c r="E15" s="15">
        <v>13</v>
      </c>
      <c r="F15" s="75">
        <v>0.92</v>
      </c>
      <c r="G15" s="58">
        <v>27.6</v>
      </c>
      <c r="H15" s="57">
        <v>1</v>
      </c>
      <c r="I15" s="57">
        <v>0.2</v>
      </c>
      <c r="J15" s="57">
        <v>6.05</v>
      </c>
    </row>
    <row r="16" spans="1:10" x14ac:dyDescent="0.25">
      <c r="A16" s="6"/>
      <c r="B16" s="1"/>
      <c r="C16" s="2"/>
      <c r="D16" s="27"/>
      <c r="E16" s="15"/>
      <c r="F16" s="78">
        <v>43.26</v>
      </c>
      <c r="G16" s="59">
        <f>SUM(G12:G15)</f>
        <v>260.90000000000003</v>
      </c>
      <c r="H16" s="59">
        <f t="shared" ref="H16:J16" si="0">SUM(H12:H15)</f>
        <v>7.8199999999999994</v>
      </c>
      <c r="I16" s="59">
        <f t="shared" si="0"/>
        <v>8.6199999999999992</v>
      </c>
      <c r="J16" s="59">
        <f t="shared" si="0"/>
        <v>38.25</v>
      </c>
    </row>
    <row r="17" spans="1:10" ht="15.75" thickBot="1" x14ac:dyDescent="0.3">
      <c r="A17" s="6"/>
      <c r="B17" s="2"/>
      <c r="C17" s="2"/>
      <c r="D17" s="27"/>
      <c r="E17" s="15"/>
      <c r="F17" s="75"/>
      <c r="G17" s="60"/>
      <c r="H17" s="60"/>
      <c r="I17" s="60"/>
      <c r="J17" s="61"/>
    </row>
    <row r="18" spans="1:10" x14ac:dyDescent="0.25">
      <c r="A18" s="3" t="s">
        <v>11</v>
      </c>
      <c r="B18" s="9" t="s">
        <v>27</v>
      </c>
      <c r="C18" s="5">
        <v>9</v>
      </c>
      <c r="D18" s="26" t="s">
        <v>28</v>
      </c>
      <c r="E18" s="13">
        <v>130</v>
      </c>
      <c r="F18" s="56">
        <v>8.5500000000000007</v>
      </c>
      <c r="G18" s="57">
        <v>59.8</v>
      </c>
      <c r="H18" s="63">
        <v>0</v>
      </c>
      <c r="I18" s="63">
        <v>0</v>
      </c>
      <c r="J18" s="64">
        <v>15</v>
      </c>
    </row>
    <row r="19" spans="1:10" x14ac:dyDescent="0.25">
      <c r="A19" s="6"/>
      <c r="B19" s="2"/>
      <c r="C19" s="2"/>
      <c r="D19" s="27"/>
      <c r="E19" s="15"/>
      <c r="F19" s="75"/>
      <c r="G19" s="60"/>
      <c r="H19" s="60"/>
      <c r="I19" s="60"/>
      <c r="J19" s="61"/>
    </row>
    <row r="20" spans="1:10" ht="15.75" thickBot="1" x14ac:dyDescent="0.3">
      <c r="A20" s="7"/>
      <c r="B20" s="8"/>
      <c r="C20" s="8"/>
      <c r="D20" s="28"/>
      <c r="E20" s="17"/>
      <c r="F20" s="79"/>
      <c r="G20" s="65"/>
      <c r="H20" s="65"/>
      <c r="I20" s="65"/>
      <c r="J20" s="66"/>
    </row>
    <row r="21" spans="1:10" x14ac:dyDescent="0.25">
      <c r="A21" s="6" t="s">
        <v>43</v>
      </c>
      <c r="B21" s="1" t="s">
        <v>12</v>
      </c>
      <c r="C21" s="2">
        <v>777</v>
      </c>
      <c r="D21" s="27" t="s">
        <v>53</v>
      </c>
      <c r="E21" s="15">
        <v>160</v>
      </c>
      <c r="F21" s="75">
        <v>17.87</v>
      </c>
      <c r="G21" s="57">
        <v>115</v>
      </c>
      <c r="H21" s="57">
        <v>5.2</v>
      </c>
      <c r="I21" s="57">
        <v>6.1</v>
      </c>
      <c r="J21" s="57">
        <v>10.4</v>
      </c>
    </row>
    <row r="22" spans="1:10" x14ac:dyDescent="0.25">
      <c r="A22" s="6"/>
      <c r="B22" s="1" t="s">
        <v>13</v>
      </c>
      <c r="C22" s="2">
        <v>607</v>
      </c>
      <c r="D22" s="27" t="s">
        <v>54</v>
      </c>
      <c r="E22" s="15">
        <v>50</v>
      </c>
      <c r="F22" s="75">
        <v>13.3</v>
      </c>
      <c r="G22" s="57">
        <v>50.5</v>
      </c>
      <c r="H22" s="68">
        <v>11.5</v>
      </c>
      <c r="I22" s="68">
        <v>0.5</v>
      </c>
      <c r="J22" s="68">
        <v>0</v>
      </c>
    </row>
    <row r="23" spans="1:10" ht="30" x14ac:dyDescent="0.25">
      <c r="A23" s="6"/>
      <c r="B23" s="1"/>
      <c r="C23" s="2">
        <v>174</v>
      </c>
      <c r="D23" s="27" t="s">
        <v>55</v>
      </c>
      <c r="E23" s="15">
        <v>110</v>
      </c>
      <c r="F23" s="75">
        <v>8.5</v>
      </c>
      <c r="G23" s="57">
        <v>120.4</v>
      </c>
      <c r="H23" s="77">
        <v>0.3</v>
      </c>
      <c r="I23" s="77">
        <v>7.6</v>
      </c>
      <c r="J23" s="77">
        <v>13.7</v>
      </c>
    </row>
    <row r="24" spans="1:10" x14ac:dyDescent="0.25">
      <c r="A24" s="6"/>
      <c r="B24" s="1" t="s">
        <v>21</v>
      </c>
      <c r="C24" s="2">
        <v>332</v>
      </c>
      <c r="D24" s="27" t="s">
        <v>30</v>
      </c>
      <c r="E24" s="15">
        <v>150</v>
      </c>
      <c r="F24" s="75">
        <v>2.72</v>
      </c>
      <c r="G24" s="57">
        <v>79.7</v>
      </c>
      <c r="H24" s="57">
        <v>0</v>
      </c>
      <c r="I24" s="57">
        <v>0</v>
      </c>
      <c r="J24" s="57">
        <v>7.8</v>
      </c>
    </row>
    <row r="25" spans="1:10" x14ac:dyDescent="0.25">
      <c r="A25" s="6"/>
      <c r="B25" s="1" t="s">
        <v>17</v>
      </c>
      <c r="C25" s="2">
        <v>2</v>
      </c>
      <c r="D25" s="27" t="s">
        <v>26</v>
      </c>
      <c r="E25" s="15">
        <v>20</v>
      </c>
      <c r="F25" s="75">
        <v>1.53</v>
      </c>
      <c r="G25" s="67">
        <v>47.8</v>
      </c>
      <c r="H25" s="68">
        <v>2</v>
      </c>
      <c r="I25" s="68">
        <v>0.6</v>
      </c>
      <c r="J25" s="68">
        <v>8.6</v>
      </c>
    </row>
    <row r="26" spans="1:10" ht="30" x14ac:dyDescent="0.25">
      <c r="A26" s="6"/>
      <c r="B26" s="1" t="s">
        <v>14</v>
      </c>
      <c r="C26" s="2">
        <v>3</v>
      </c>
      <c r="D26" s="27" t="s">
        <v>31</v>
      </c>
      <c r="E26" s="15">
        <v>20</v>
      </c>
      <c r="F26" s="75">
        <v>1.8</v>
      </c>
      <c r="G26" s="69">
        <v>34.799999999999997</v>
      </c>
      <c r="H26" s="70">
        <v>1.32</v>
      </c>
      <c r="I26" s="70">
        <v>0.24</v>
      </c>
      <c r="J26" s="70">
        <v>6.84</v>
      </c>
    </row>
    <row r="27" spans="1:10" x14ac:dyDescent="0.25">
      <c r="A27" s="6"/>
      <c r="B27" s="23"/>
      <c r="C27" s="23"/>
      <c r="D27" s="29"/>
      <c r="E27" s="24"/>
      <c r="F27" s="80">
        <f>SUM(F21:F26)</f>
        <v>45.72</v>
      </c>
      <c r="G27" s="71">
        <f>SUM(G21:G26)</f>
        <v>448.2</v>
      </c>
      <c r="H27" s="71">
        <f t="shared" ref="H27:J27" si="1">SUM(H21:H26)</f>
        <v>20.32</v>
      </c>
      <c r="I27" s="71">
        <f t="shared" si="1"/>
        <v>15.04</v>
      </c>
      <c r="J27" s="71">
        <f t="shared" si="1"/>
        <v>47.34</v>
      </c>
    </row>
    <row r="28" spans="1:10" ht="15.75" thickBot="1" x14ac:dyDescent="0.3">
      <c r="A28" s="7"/>
      <c r="B28" s="8"/>
      <c r="C28" s="8"/>
      <c r="D28" s="28"/>
      <c r="E28" s="17"/>
      <c r="F28" s="79"/>
      <c r="G28" s="65"/>
      <c r="H28" s="65"/>
      <c r="I28" s="65"/>
      <c r="J28" s="66"/>
    </row>
    <row r="29" spans="1:10" x14ac:dyDescent="0.25">
      <c r="A29" s="3" t="s">
        <v>22</v>
      </c>
      <c r="B29" s="9" t="s">
        <v>32</v>
      </c>
      <c r="C29" s="5">
        <v>129</v>
      </c>
      <c r="D29" s="55" t="s">
        <v>56</v>
      </c>
      <c r="E29" s="38" t="s">
        <v>44</v>
      </c>
      <c r="F29" s="56">
        <v>48.41</v>
      </c>
      <c r="G29" s="62">
        <v>275.58</v>
      </c>
      <c r="H29" s="68">
        <v>20.3</v>
      </c>
      <c r="I29" s="68">
        <v>14.48</v>
      </c>
      <c r="J29" s="68">
        <v>12.2</v>
      </c>
    </row>
    <row r="30" spans="1:10" x14ac:dyDescent="0.25">
      <c r="A30" s="6"/>
      <c r="B30" s="30" t="s">
        <v>21</v>
      </c>
      <c r="C30" s="2">
        <v>5</v>
      </c>
      <c r="D30" s="27" t="s">
        <v>50</v>
      </c>
      <c r="E30" s="15">
        <v>150</v>
      </c>
      <c r="F30" s="75">
        <v>18</v>
      </c>
      <c r="G30" s="58">
        <v>84</v>
      </c>
      <c r="H30" s="57">
        <v>4.2</v>
      </c>
      <c r="I30" s="57">
        <v>4.8</v>
      </c>
      <c r="J30" s="57">
        <v>6.15</v>
      </c>
    </row>
    <row r="31" spans="1:10" x14ac:dyDescent="0.25">
      <c r="A31" s="6"/>
      <c r="B31" s="23"/>
      <c r="C31" s="23">
        <v>2</v>
      </c>
      <c r="D31" s="27" t="s">
        <v>26</v>
      </c>
      <c r="E31" s="24">
        <v>17</v>
      </c>
      <c r="F31" s="81">
        <v>1.22</v>
      </c>
      <c r="G31" s="73">
        <v>40.6</v>
      </c>
      <c r="H31" s="57">
        <v>1.7</v>
      </c>
      <c r="I31" s="57">
        <v>0.53</v>
      </c>
      <c r="J31" s="57">
        <v>7.33</v>
      </c>
    </row>
    <row r="32" spans="1:10" x14ac:dyDescent="0.25">
      <c r="A32" s="6"/>
      <c r="B32" s="23"/>
      <c r="C32" s="23"/>
      <c r="D32" s="29"/>
      <c r="E32" s="24"/>
      <c r="F32" s="80">
        <v>67.63</v>
      </c>
      <c r="G32" s="71">
        <f>SUM(G29:G31)</f>
        <v>400.18</v>
      </c>
      <c r="H32" s="71">
        <f t="shared" ref="H32:J32" si="2">SUM(H29:H31)</f>
        <v>26.2</v>
      </c>
      <c r="I32" s="71">
        <f t="shared" si="2"/>
        <v>19.810000000000002</v>
      </c>
      <c r="J32" s="71">
        <f t="shared" si="2"/>
        <v>25.68</v>
      </c>
    </row>
    <row r="33" spans="1:10" x14ac:dyDescent="0.25">
      <c r="A33" s="6"/>
      <c r="B33" s="23"/>
      <c r="C33" s="23"/>
      <c r="D33" s="29"/>
      <c r="E33" s="24"/>
      <c r="F33" s="81"/>
      <c r="G33" s="82"/>
      <c r="H33" s="73"/>
      <c r="I33" s="73"/>
      <c r="J33" s="83"/>
    </row>
    <row r="34" spans="1:10" ht="15.75" thickBot="1" x14ac:dyDescent="0.3">
      <c r="A34" s="7"/>
      <c r="B34" s="44" t="s">
        <v>34</v>
      </c>
      <c r="C34" s="8"/>
      <c r="D34" s="28"/>
      <c r="E34" s="17"/>
      <c r="F34" s="84">
        <f>SUM(F16,F18,F27,F32)</f>
        <v>165.16</v>
      </c>
      <c r="G34" s="84">
        <f>SUM(G16,G18,G27,G32)</f>
        <v>1169.0800000000002</v>
      </c>
      <c r="H34" s="84">
        <f>SUM(H16,H18,H27,H32)</f>
        <v>54.34</v>
      </c>
      <c r="I34" s="84">
        <f>SUM(I16,I18,I27,I32)</f>
        <v>43.47</v>
      </c>
      <c r="J34" s="84">
        <f>SUM(J16,J18,J27,J32)</f>
        <v>126.27000000000001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2026-04-06T08:35:41Z</dcterms:modified>
</cp:coreProperties>
</file>