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7" i="3" l="1"/>
  <c r="I27" i="3"/>
  <c r="H27" i="3"/>
  <c r="G27" i="3"/>
  <c r="J22" i="3"/>
  <c r="I22" i="3"/>
  <c r="H22" i="3"/>
  <c r="G22" i="3"/>
  <c r="F22" i="3"/>
  <c r="F29" i="3" s="1"/>
  <c r="J12" i="3"/>
  <c r="I12" i="3"/>
  <c r="H12" i="3"/>
  <c r="G12" i="3"/>
  <c r="J27" i="2"/>
  <c r="I27" i="2"/>
  <c r="H27" i="2"/>
  <c r="G27" i="2"/>
  <c r="J22" i="2"/>
  <c r="I22" i="2"/>
  <c r="H22" i="2"/>
  <c r="G22" i="2"/>
  <c r="F22" i="2"/>
  <c r="F29" i="2" s="1"/>
  <c r="J12" i="2"/>
  <c r="I12" i="2"/>
  <c r="I29" i="2" s="1"/>
  <c r="H12" i="2"/>
  <c r="G12" i="2"/>
  <c r="H27" i="1"/>
  <c r="I27" i="1"/>
  <c r="J27" i="1"/>
  <c r="G27" i="1"/>
  <c r="F22" i="1"/>
  <c r="F29" i="1" s="1"/>
  <c r="J22" i="1"/>
  <c r="H22" i="1"/>
  <c r="I22" i="1"/>
  <c r="G22" i="1"/>
  <c r="H12" i="1"/>
  <c r="I12" i="1"/>
  <c r="J12" i="1"/>
  <c r="G12" i="1"/>
  <c r="G29" i="3" l="1"/>
  <c r="H29" i="2"/>
  <c r="J29" i="2"/>
  <c r="I29" i="3"/>
  <c r="H29" i="3"/>
  <c r="J29" i="3"/>
  <c r="G29" i="2"/>
  <c r="G29" i="1"/>
  <c r="J29" i="1"/>
  <c r="I29" i="1"/>
  <c r="H29" i="1"/>
</calcChain>
</file>

<file path=xl/sharedStrings.xml><?xml version="1.0" encoding="utf-8"?>
<sst xmlns="http://schemas.openxmlformats.org/spreadsheetml/2006/main" count="141" uniqueCount="50">
  <si>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</si>
  <si>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</si>
  <si>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</si>
  <si>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</si>
  <si>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</si>
  <si>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</si>
  <si>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</si>
  <si>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</si>
  <si>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</si>
  <si>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</si>
  <si>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</si>
  <si>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</si>
  <si>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</si>
  <si>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</si>
  <si>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</si>
  <si>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</si>
  <si>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</si>
  <si>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</si>
  <si>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</si>
  <si>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</si>
  <si>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</si>
  <si>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</si>
  <si>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</si>
  <si>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</si>
  <si>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</si>
  <si>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</si>
  <si>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</si>
  <si>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</si>
  <si>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</si>
  <si>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Обед</t>
  </si>
  <si>
    <t>22/8</t>
  </si>
  <si>
    <t>Компот из смеси сухофруктов</t>
  </si>
  <si>
    <t>Бутерброд с сыром</t>
  </si>
  <si>
    <t>Кофейный напиток</t>
  </si>
  <si>
    <t>Каша манная жидкая</t>
  </si>
  <si>
    <t>Витаминный напиток "Витошка"</t>
  </si>
  <si>
    <t>Суп картофельный с горохом</t>
  </si>
  <si>
    <t>Голубцы ленивые с томатным соусом</t>
  </si>
  <si>
    <t>Макароны запеченые с сыром</t>
  </si>
  <si>
    <t>150</t>
  </si>
  <si>
    <t>Чай с сахаром</t>
  </si>
  <si>
    <t>24</t>
  </si>
  <si>
    <t>Сок фруктовый</t>
  </si>
  <si>
    <t>120</t>
  </si>
  <si>
    <t>Кофейный напиток на воде</t>
  </si>
  <si>
    <t>Каша манная на воде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</si>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</sst>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3" borderId="29" xfId="0" applyFill="1" applyBorder="1"/>
    <xf numFmtId="0" fontId="0" fillId="2" borderId="14" xfId="0" applyFill="1" applyBorder="1" applyAlignment="1" applyProtection="1">
      <alignment horizontal="left" vertical="top" wrapText="1"/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>
      <alignment horizontal="right"/>
    </xf>
    <xf numFmtId="2" fontId="22" fillId="2" borderId="1" xfId="0" applyNumberFormat="1" applyFont="1" applyFill="1" applyBorder="1" applyAlignment="1">
      <alignment horizontal="right"/>
    </xf>
    <xf numFmtId="0" fontId="1" fillId="2" borderId="33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28</v>
      </c>
    </row>
    <row r="4" spans="1:10" ht="23.25" x14ac:dyDescent="0.35">
      <c r="D4" s="47"/>
    </row>
    <row r="5" spans="1:10" x14ac:dyDescent="0.25">
      <c r="A5" t="s">
        <v>23</v>
      </c>
      <c r="B5" s="77" t="s">
        <v>46</v>
      </c>
      <c r="C5" s="78"/>
      <c r="D5" s="79"/>
      <c r="E5" t="s">
        <v>15</v>
      </c>
      <c r="F5" s="18"/>
      <c r="I5" t="s">
        <v>20</v>
      </c>
      <c r="J5" s="18" t="s">
        <v>49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1131</v>
      </c>
      <c r="D8" s="25" t="s">
        <v>34</v>
      </c>
      <c r="E8" s="13">
        <v>200</v>
      </c>
      <c r="F8" s="19">
        <v>14.79</v>
      </c>
      <c r="G8" s="31">
        <v>200.7</v>
      </c>
      <c r="H8" s="19">
        <v>5.7</v>
      </c>
      <c r="I8" s="19">
        <v>6.8</v>
      </c>
      <c r="J8" s="33">
        <v>29.2</v>
      </c>
    </row>
    <row r="9" spans="1:10" x14ac:dyDescent="0.25">
      <c r="A9" s="6"/>
      <c r="B9" s="2"/>
      <c r="C9" s="2">
        <v>154</v>
      </c>
      <c r="D9" s="26" t="s">
        <v>32</v>
      </c>
      <c r="E9" s="30" t="s">
        <v>30</v>
      </c>
      <c r="F9" s="20">
        <v>8.9600000000000009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361</v>
      </c>
      <c r="D10" s="26" t="s">
        <v>33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409.36</v>
      </c>
      <c r="H12" s="40">
        <f t="shared" ref="H12:J12" si="0">SUM(H8:H11)</f>
        <v>13.420000000000002</v>
      </c>
      <c r="I12" s="40">
        <f t="shared" si="0"/>
        <v>13.040000000000001</v>
      </c>
      <c r="J12" s="40">
        <f t="shared" si="0"/>
        <v>59.18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21</v>
      </c>
      <c r="C14" s="5">
        <v>8</v>
      </c>
      <c r="D14" s="25" t="s">
        <v>35</v>
      </c>
      <c r="E14" s="13">
        <v>170</v>
      </c>
      <c r="F14" s="19">
        <v>8.5500000000000007</v>
      </c>
      <c r="G14" s="31">
        <v>68</v>
      </c>
      <c r="H14" s="31">
        <v>0</v>
      </c>
      <c r="I14" s="13">
        <v>0</v>
      </c>
      <c r="J14" s="32">
        <v>16.5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48" t="s">
        <v>29</v>
      </c>
      <c r="B16" s="1" t="s">
        <v>12</v>
      </c>
      <c r="C16" s="2">
        <v>206</v>
      </c>
      <c r="D16" s="26" t="s">
        <v>36</v>
      </c>
      <c r="E16" s="14">
        <v>200</v>
      </c>
      <c r="F16" s="20">
        <v>18.7</v>
      </c>
      <c r="G16" s="34">
        <v>217.4</v>
      </c>
      <c r="H16" s="34">
        <v>16.2</v>
      </c>
      <c r="I16" s="34">
        <v>11.4</v>
      </c>
      <c r="J16" s="35">
        <v>13</v>
      </c>
    </row>
    <row r="17" spans="1:10" ht="17.25" customHeight="1" x14ac:dyDescent="0.25">
      <c r="A17" s="6"/>
      <c r="B17" s="1" t="s">
        <v>13</v>
      </c>
      <c r="C17" s="2">
        <v>465</v>
      </c>
      <c r="D17" s="80" t="s">
        <v>37</v>
      </c>
      <c r="E17" s="14">
        <v>180</v>
      </c>
      <c r="F17" s="20">
        <v>65.64</v>
      </c>
      <c r="G17" s="34">
        <v>287.5</v>
      </c>
      <c r="H17" s="34">
        <v>21.3</v>
      </c>
      <c r="I17" s="34">
        <v>14.6</v>
      </c>
      <c r="J17" s="35">
        <v>17.899999999999999</v>
      </c>
    </row>
    <row r="18" spans="1:10" x14ac:dyDescent="0.25">
      <c r="A18" s="6"/>
      <c r="B18" s="1"/>
      <c r="C18" s="2">
        <v>228</v>
      </c>
      <c r="D18" s="81"/>
      <c r="E18" s="14">
        <v>20</v>
      </c>
      <c r="F18" s="20">
        <v>8</v>
      </c>
      <c r="G18" s="34">
        <v>26.8</v>
      </c>
      <c r="H18" s="34">
        <v>0.5</v>
      </c>
      <c r="I18" s="34">
        <v>1.5</v>
      </c>
      <c r="J18" s="35">
        <v>2.9</v>
      </c>
    </row>
    <row r="19" spans="1:10" x14ac:dyDescent="0.25">
      <c r="A19" s="6"/>
      <c r="B19" s="1" t="s">
        <v>21</v>
      </c>
      <c r="C19" s="2">
        <v>352</v>
      </c>
      <c r="D19" s="26" t="s">
        <v>31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5">
        <f>SUM(F16:F21)</f>
        <v>97.78</v>
      </c>
      <c r="G22" s="45">
        <f>SUM(G16:G21)</f>
        <v>720.69999999999993</v>
      </c>
      <c r="H22" s="45">
        <f t="shared" ref="H22:J22" si="1">SUM(H16:H21)</f>
        <v>42.55</v>
      </c>
      <c r="I22" s="45">
        <f t="shared" si="1"/>
        <v>28.6</v>
      </c>
      <c r="J22" s="45">
        <f t="shared" si="1"/>
        <v>74.149999999999991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 x14ac:dyDescent="0.25">
      <c r="A24" s="3" t="s">
        <v>22</v>
      </c>
      <c r="B24" s="9" t="s">
        <v>26</v>
      </c>
      <c r="C24" s="5">
        <v>131</v>
      </c>
      <c r="D24" s="50" t="s">
        <v>38</v>
      </c>
      <c r="E24" s="37" t="s">
        <v>39</v>
      </c>
      <c r="F24" s="19">
        <v>10.45</v>
      </c>
      <c r="G24" s="31">
        <v>244.1</v>
      </c>
      <c r="H24" s="31">
        <v>8.1</v>
      </c>
      <c r="I24" s="31">
        <v>7</v>
      </c>
      <c r="J24" s="32">
        <v>37.200000000000003</v>
      </c>
    </row>
    <row r="25" spans="1:10" x14ac:dyDescent="0.25">
      <c r="A25" s="6"/>
      <c r="B25" s="29" t="s">
        <v>21</v>
      </c>
      <c r="C25" s="2">
        <v>965</v>
      </c>
      <c r="D25" s="26" t="s">
        <v>40</v>
      </c>
      <c r="E25" s="14">
        <v>180</v>
      </c>
      <c r="F25" s="20">
        <v>8</v>
      </c>
      <c r="G25" s="34">
        <v>54.3</v>
      </c>
      <c r="H25" s="20">
        <v>0.4</v>
      </c>
      <c r="I25" s="20">
        <v>0.1</v>
      </c>
      <c r="J25" s="36">
        <v>13</v>
      </c>
    </row>
    <row r="26" spans="1:10" x14ac:dyDescent="0.25">
      <c r="A26" s="6"/>
      <c r="B26" s="49"/>
      <c r="C26" s="2">
        <v>2</v>
      </c>
      <c r="D26" s="26" t="s">
        <v>24</v>
      </c>
      <c r="E26" s="14">
        <v>25</v>
      </c>
      <c r="F26" s="20">
        <v>1.45</v>
      </c>
      <c r="G26" s="34">
        <v>59.8</v>
      </c>
      <c r="H26" s="34">
        <v>2.5</v>
      </c>
      <c r="I26" s="34">
        <v>0.8</v>
      </c>
      <c r="J26" s="35">
        <v>10.8</v>
      </c>
    </row>
    <row r="27" spans="1:10" x14ac:dyDescent="0.25">
      <c r="A27" s="6"/>
      <c r="B27" s="22"/>
      <c r="C27" s="22"/>
      <c r="D27" s="28"/>
      <c r="E27" s="23"/>
      <c r="F27" s="45">
        <v>46.88</v>
      </c>
      <c r="G27" s="42">
        <f>SUM(G24:G26)</f>
        <v>358.2</v>
      </c>
      <c r="H27" s="42">
        <f t="shared" ref="H27:J27" si="2">SUM(H24:H26)</f>
        <v>11</v>
      </c>
      <c r="I27" s="42">
        <f t="shared" si="2"/>
        <v>7.8999999999999995</v>
      </c>
      <c r="J27" s="42">
        <f t="shared" si="2"/>
        <v>61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27</v>
      </c>
      <c r="C29" s="8"/>
      <c r="D29" s="27"/>
      <c r="E29" s="16"/>
      <c r="F29" s="44">
        <f>SUM(F12,F14,F22,F27)</f>
        <v>189.76999999999998</v>
      </c>
      <c r="G29" s="44">
        <f>SUM(G12,G14,G22,G27)</f>
        <v>1556.26</v>
      </c>
      <c r="H29" s="44">
        <f>SUM(H12,H14,H22,H27)</f>
        <v>66.97</v>
      </c>
      <c r="I29" s="44">
        <f>SUM(I12,I14,I22,I27)</f>
        <v>49.54</v>
      </c>
      <c r="J29" s="44">
        <f>SUM(J12,J14,J22,J27)</f>
        <v>210.82999999999998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28</v>
      </c>
    </row>
    <row r="4" spans="1:10" ht="23.25" x14ac:dyDescent="0.35">
      <c r="D4" s="47"/>
    </row>
    <row r="5" spans="1:10" x14ac:dyDescent="0.25">
      <c r="A5" t="s">
        <v>23</v>
      </c>
      <c r="B5" s="77" t="s">
        <v>47</v>
      </c>
      <c r="C5" s="78"/>
      <c r="D5" s="79"/>
      <c r="E5" t="s">
        <v>15</v>
      </c>
      <c r="F5" s="18"/>
      <c r="I5" t="s">
        <v>20</v>
      </c>
      <c r="J5" s="18" t="s">
        <v>49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1131</v>
      </c>
      <c r="D8" s="25" t="s">
        <v>34</v>
      </c>
      <c r="E8" s="13">
        <v>150</v>
      </c>
      <c r="F8" s="51">
        <v>14.79</v>
      </c>
      <c r="G8" s="52">
        <v>150.30000000000001</v>
      </c>
      <c r="H8" s="53">
        <v>4.3</v>
      </c>
      <c r="I8" s="53">
        <v>5.0999999999999996</v>
      </c>
      <c r="J8" s="53">
        <v>21.8</v>
      </c>
    </row>
    <row r="9" spans="1:10" x14ac:dyDescent="0.25">
      <c r="A9" s="6"/>
      <c r="B9" s="2"/>
      <c r="C9" s="2">
        <v>154</v>
      </c>
      <c r="D9" s="26" t="s">
        <v>32</v>
      </c>
      <c r="E9" s="30" t="s">
        <v>41</v>
      </c>
      <c r="F9" s="54">
        <v>8.9600000000000009</v>
      </c>
      <c r="G9" s="55">
        <v>58.6</v>
      </c>
      <c r="H9" s="53">
        <v>3.3</v>
      </c>
      <c r="I9" s="53">
        <v>2.4</v>
      </c>
      <c r="J9" s="53">
        <v>5.8</v>
      </c>
    </row>
    <row r="10" spans="1:10" x14ac:dyDescent="0.25">
      <c r="A10" s="6"/>
      <c r="B10" s="1" t="s">
        <v>10</v>
      </c>
      <c r="C10" s="2">
        <v>361</v>
      </c>
      <c r="D10" s="26" t="s">
        <v>33</v>
      </c>
      <c r="E10" s="14">
        <v>165</v>
      </c>
      <c r="F10" s="54">
        <v>7.94</v>
      </c>
      <c r="G10" s="55">
        <v>80.599999999999994</v>
      </c>
      <c r="H10" s="53">
        <v>2.4</v>
      </c>
      <c r="I10" s="53">
        <v>2.2000000000000002</v>
      </c>
      <c r="J10" s="53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54">
        <v>0.87</v>
      </c>
      <c r="G11" s="55">
        <v>27.6</v>
      </c>
      <c r="H11" s="53">
        <v>1</v>
      </c>
      <c r="I11" s="53">
        <v>0.2</v>
      </c>
      <c r="J11" s="53">
        <v>6.05</v>
      </c>
    </row>
    <row r="12" spans="1:10" x14ac:dyDescent="0.25">
      <c r="A12" s="6"/>
      <c r="B12" s="1"/>
      <c r="C12" s="2"/>
      <c r="D12" s="26"/>
      <c r="E12" s="14"/>
      <c r="F12" s="56">
        <v>36.56</v>
      </c>
      <c r="G12" s="57">
        <f>SUM(G8:G11)</f>
        <v>317.10000000000002</v>
      </c>
      <c r="H12" s="57">
        <f t="shared" ref="H12:J12" si="0">SUM(H8:H11)</f>
        <v>11</v>
      </c>
      <c r="I12" s="57">
        <f t="shared" si="0"/>
        <v>9.8999999999999986</v>
      </c>
      <c r="J12" s="57">
        <f t="shared" si="0"/>
        <v>45.05</v>
      </c>
    </row>
    <row r="13" spans="1:10" ht="15.75" thickBot="1" x14ac:dyDescent="0.3">
      <c r="A13" s="6"/>
      <c r="B13" s="2"/>
      <c r="C13" s="2"/>
      <c r="D13" s="26"/>
      <c r="E13" s="14"/>
      <c r="F13" s="54"/>
      <c r="G13" s="58"/>
      <c r="H13" s="58"/>
      <c r="I13" s="58"/>
      <c r="J13" s="59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42</v>
      </c>
      <c r="E14" s="13">
        <v>110</v>
      </c>
      <c r="F14" s="51">
        <v>8.5500000000000007</v>
      </c>
      <c r="G14" s="52">
        <v>49.5</v>
      </c>
      <c r="H14" s="52">
        <v>0</v>
      </c>
      <c r="I14" s="60">
        <v>0</v>
      </c>
      <c r="J14" s="61">
        <v>12.1</v>
      </c>
    </row>
    <row r="15" spans="1:10" x14ac:dyDescent="0.25">
      <c r="A15" s="6"/>
      <c r="B15" s="2"/>
      <c r="C15" s="2"/>
      <c r="D15" s="26"/>
      <c r="E15" s="14"/>
      <c r="F15" s="54"/>
      <c r="G15" s="58"/>
      <c r="H15" s="58"/>
      <c r="I15" s="58"/>
      <c r="J15" s="59"/>
    </row>
    <row r="16" spans="1:10" x14ac:dyDescent="0.25">
      <c r="A16" s="48" t="s">
        <v>29</v>
      </c>
      <c r="B16" s="1" t="s">
        <v>12</v>
      </c>
      <c r="C16" s="2">
        <v>206</v>
      </c>
      <c r="D16" s="26" t="s">
        <v>36</v>
      </c>
      <c r="E16" s="14">
        <v>160</v>
      </c>
      <c r="F16" s="54">
        <v>18.7</v>
      </c>
      <c r="G16" s="53">
        <v>173.9</v>
      </c>
      <c r="H16" s="53">
        <v>12.9</v>
      </c>
      <c r="I16" s="53">
        <v>9.1</v>
      </c>
      <c r="J16" s="53">
        <v>10.4</v>
      </c>
    </row>
    <row r="17" spans="1:10" ht="17.25" customHeight="1" x14ac:dyDescent="0.25">
      <c r="A17" s="6"/>
      <c r="B17" s="1" t="s">
        <v>13</v>
      </c>
      <c r="C17" s="2">
        <v>465</v>
      </c>
      <c r="D17" s="80" t="s">
        <v>37</v>
      </c>
      <c r="E17" s="14">
        <v>144</v>
      </c>
      <c r="F17" s="54">
        <v>65.64</v>
      </c>
      <c r="G17" s="53">
        <v>230</v>
      </c>
      <c r="H17" s="53">
        <v>17.100000000000001</v>
      </c>
      <c r="I17" s="53">
        <v>11.7</v>
      </c>
      <c r="J17" s="53">
        <v>14.3</v>
      </c>
    </row>
    <row r="18" spans="1:10" x14ac:dyDescent="0.25">
      <c r="A18" s="6"/>
      <c r="B18" s="1"/>
      <c r="C18" s="2">
        <v>228</v>
      </c>
      <c r="D18" s="81"/>
      <c r="E18" s="14">
        <v>16</v>
      </c>
      <c r="F18" s="54">
        <v>8</v>
      </c>
      <c r="G18" s="53">
        <v>22.6</v>
      </c>
      <c r="H18" s="53">
        <v>0.3</v>
      </c>
      <c r="I18" s="53">
        <v>1.5</v>
      </c>
      <c r="J18" s="53">
        <v>2</v>
      </c>
    </row>
    <row r="19" spans="1:10" x14ac:dyDescent="0.25">
      <c r="A19" s="6"/>
      <c r="B19" s="1" t="s">
        <v>21</v>
      </c>
      <c r="C19" s="2">
        <v>352</v>
      </c>
      <c r="D19" s="26" t="s">
        <v>31</v>
      </c>
      <c r="E19" s="14">
        <v>150</v>
      </c>
      <c r="F19" s="54">
        <v>2.2999999999999998</v>
      </c>
      <c r="G19" s="53">
        <v>68.099999999999994</v>
      </c>
      <c r="H19" s="53">
        <v>0.3</v>
      </c>
      <c r="I19" s="53">
        <v>0</v>
      </c>
      <c r="J19" s="53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54">
        <v>1.45</v>
      </c>
      <c r="G20" s="62">
        <v>47.8</v>
      </c>
      <c r="H20" s="62">
        <v>2</v>
      </c>
      <c r="I20" s="62">
        <v>0.6</v>
      </c>
      <c r="J20" s="62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54">
        <v>1.69</v>
      </c>
      <c r="G21" s="63">
        <v>34.799999999999997</v>
      </c>
      <c r="H21" s="63">
        <v>1.32</v>
      </c>
      <c r="I21" s="63">
        <v>0.24</v>
      </c>
      <c r="J21" s="63">
        <v>6.84</v>
      </c>
    </row>
    <row r="22" spans="1:10" x14ac:dyDescent="0.25">
      <c r="A22" s="6"/>
      <c r="B22" s="22"/>
      <c r="C22" s="22"/>
      <c r="D22" s="28"/>
      <c r="E22" s="23"/>
      <c r="F22" s="64">
        <f>SUM(F16:F21)</f>
        <v>97.78</v>
      </c>
      <c r="G22" s="64">
        <f>SUM(G16:G21)</f>
        <v>577.19999999999993</v>
      </c>
      <c r="H22" s="64">
        <f t="shared" ref="H22:J22" si="1">SUM(H16:H21)</f>
        <v>33.92</v>
      </c>
      <c r="I22" s="64">
        <f t="shared" si="1"/>
        <v>23.139999999999997</v>
      </c>
      <c r="J22" s="64">
        <f t="shared" si="1"/>
        <v>58.84</v>
      </c>
    </row>
    <row r="23" spans="1:10" ht="15.75" thickBot="1" x14ac:dyDescent="0.3">
      <c r="A23" s="7"/>
      <c r="B23" s="8"/>
      <c r="C23" s="8"/>
      <c r="D23" s="27"/>
      <c r="E23" s="16"/>
      <c r="F23" s="65"/>
      <c r="G23" s="66"/>
      <c r="H23" s="66"/>
      <c r="I23" s="66"/>
      <c r="J23" s="67"/>
    </row>
    <row r="24" spans="1:10" ht="15" customHeight="1" x14ac:dyDescent="0.25">
      <c r="A24" s="3" t="s">
        <v>22</v>
      </c>
      <c r="B24" s="9" t="s">
        <v>26</v>
      </c>
      <c r="C24" s="5">
        <v>131</v>
      </c>
      <c r="D24" s="50" t="s">
        <v>38</v>
      </c>
      <c r="E24" s="37" t="s">
        <v>43</v>
      </c>
      <c r="F24" s="51">
        <v>10.45</v>
      </c>
      <c r="G24" s="53">
        <v>195.2</v>
      </c>
      <c r="H24" s="53">
        <v>6.5</v>
      </c>
      <c r="I24" s="53">
        <v>5.6</v>
      </c>
      <c r="J24" s="53">
        <v>29.7</v>
      </c>
    </row>
    <row r="25" spans="1:10" x14ac:dyDescent="0.25">
      <c r="A25" s="6"/>
      <c r="B25" s="29" t="s">
        <v>21</v>
      </c>
      <c r="C25" s="2">
        <v>965</v>
      </c>
      <c r="D25" s="26" t="s">
        <v>40</v>
      </c>
      <c r="E25" s="14">
        <v>150</v>
      </c>
      <c r="F25" s="54">
        <v>8</v>
      </c>
      <c r="G25" s="53">
        <v>45</v>
      </c>
      <c r="H25" s="53">
        <v>0.2</v>
      </c>
      <c r="I25" s="53">
        <v>0.05</v>
      </c>
      <c r="J25" s="53">
        <v>10.9</v>
      </c>
    </row>
    <row r="26" spans="1:10" x14ac:dyDescent="0.25">
      <c r="A26" s="6"/>
      <c r="B26" s="49"/>
      <c r="C26" s="2">
        <v>2</v>
      </c>
      <c r="D26" s="26" t="s">
        <v>24</v>
      </c>
      <c r="E26" s="14">
        <v>17</v>
      </c>
      <c r="F26" s="54">
        <v>1.45</v>
      </c>
      <c r="G26" s="53">
        <v>40.6</v>
      </c>
      <c r="H26" s="53">
        <v>1.7</v>
      </c>
      <c r="I26" s="53">
        <v>0.53</v>
      </c>
      <c r="J26" s="53">
        <v>7.33</v>
      </c>
    </row>
    <row r="27" spans="1:10" x14ac:dyDescent="0.25">
      <c r="A27" s="6"/>
      <c r="B27" s="22"/>
      <c r="C27" s="22"/>
      <c r="D27" s="28"/>
      <c r="E27" s="23"/>
      <c r="F27" s="64">
        <v>46.88</v>
      </c>
      <c r="G27" s="68">
        <f>SUM(G24:G26)</f>
        <v>280.8</v>
      </c>
      <c r="H27" s="68">
        <f t="shared" ref="H27:J27" si="2">SUM(H24:H26)</f>
        <v>8.4</v>
      </c>
      <c r="I27" s="68">
        <f t="shared" si="2"/>
        <v>6.18</v>
      </c>
      <c r="J27" s="68">
        <f t="shared" si="2"/>
        <v>47.93</v>
      </c>
    </row>
    <row r="28" spans="1:10" x14ac:dyDescent="0.25">
      <c r="A28" s="6"/>
      <c r="B28" s="22"/>
      <c r="C28" s="22"/>
      <c r="D28" s="28"/>
      <c r="E28" s="23"/>
      <c r="F28" s="69"/>
      <c r="G28" s="70"/>
      <c r="H28" s="71"/>
      <c r="I28" s="71"/>
      <c r="J28" s="72"/>
    </row>
    <row r="29" spans="1:10" ht="15.75" thickBot="1" x14ac:dyDescent="0.3">
      <c r="A29" s="7"/>
      <c r="B29" s="43" t="s">
        <v>27</v>
      </c>
      <c r="C29" s="8"/>
      <c r="D29" s="27"/>
      <c r="E29" s="16"/>
      <c r="F29" s="73">
        <f>SUM(F12,F14,F22,F27)</f>
        <v>189.76999999999998</v>
      </c>
      <c r="G29" s="73">
        <f>SUM(G12,G14,G22,G27)</f>
        <v>1224.5999999999999</v>
      </c>
      <c r="H29" s="73">
        <f>SUM(H12,H14,H22,H27)</f>
        <v>53.32</v>
      </c>
      <c r="I29" s="73">
        <f>SUM(I12,I14,I22,I27)</f>
        <v>39.219999999999992</v>
      </c>
      <c r="J29" s="73">
        <f>SUM(J12,J14,J22,J27)</f>
        <v>163.92000000000002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28</v>
      </c>
    </row>
    <row r="4" spans="1:10" ht="23.25" x14ac:dyDescent="0.35">
      <c r="D4" s="47"/>
    </row>
    <row r="5" spans="1:10" x14ac:dyDescent="0.25">
      <c r="A5" t="s">
        <v>23</v>
      </c>
      <c r="B5" s="77" t="s">
        <v>48</v>
      </c>
      <c r="C5" s="78"/>
      <c r="D5" s="79"/>
      <c r="E5" t="s">
        <v>15</v>
      </c>
      <c r="F5" s="18"/>
      <c r="I5" t="s">
        <v>20</v>
      </c>
      <c r="J5" s="18" t="s">
        <v>49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30" x14ac:dyDescent="0.25">
      <c r="A8" s="3" t="s">
        <v>8</v>
      </c>
      <c r="B8" s="4" t="s">
        <v>9</v>
      </c>
      <c r="C8" s="5">
        <v>1131</v>
      </c>
      <c r="D8" s="25" t="s">
        <v>45</v>
      </c>
      <c r="E8" s="13">
        <v>150</v>
      </c>
      <c r="F8" s="51">
        <v>14.79</v>
      </c>
      <c r="G8" s="52">
        <v>129.69999999999999</v>
      </c>
      <c r="H8" s="74">
        <v>2.2999999999999998</v>
      </c>
      <c r="I8" s="74">
        <v>5.0999999999999996</v>
      </c>
      <c r="J8" s="74">
        <v>18.600000000000001</v>
      </c>
    </row>
    <row r="9" spans="1:10" x14ac:dyDescent="0.25">
      <c r="A9" s="6"/>
      <c r="B9" s="2"/>
      <c r="C9" s="2">
        <v>154</v>
      </c>
      <c r="D9" s="26" t="s">
        <v>32</v>
      </c>
      <c r="E9" s="30" t="s">
        <v>41</v>
      </c>
      <c r="F9" s="54">
        <v>8.9600000000000009</v>
      </c>
      <c r="G9" s="55">
        <v>58.6</v>
      </c>
      <c r="H9" s="53">
        <v>3.3</v>
      </c>
      <c r="I9" s="53">
        <v>2.4</v>
      </c>
      <c r="J9" s="53">
        <v>5.8</v>
      </c>
    </row>
    <row r="10" spans="1:10" x14ac:dyDescent="0.25">
      <c r="A10" s="6"/>
      <c r="B10" s="1" t="s">
        <v>10</v>
      </c>
      <c r="C10" s="2">
        <v>361</v>
      </c>
      <c r="D10" s="26" t="s">
        <v>44</v>
      </c>
      <c r="E10" s="14">
        <v>165</v>
      </c>
      <c r="F10" s="54">
        <v>7.94</v>
      </c>
      <c r="G10" s="55">
        <v>33.700000000000003</v>
      </c>
      <c r="H10" s="75">
        <v>0.1</v>
      </c>
      <c r="I10" s="75">
        <v>0.1</v>
      </c>
      <c r="J10" s="75">
        <v>8.1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54">
        <v>0.87</v>
      </c>
      <c r="G11" s="55">
        <v>27.6</v>
      </c>
      <c r="H11" s="53">
        <v>1</v>
      </c>
      <c r="I11" s="53">
        <v>0.2</v>
      </c>
      <c r="J11" s="53">
        <v>6.05</v>
      </c>
    </row>
    <row r="12" spans="1:10" x14ac:dyDescent="0.25">
      <c r="A12" s="6"/>
      <c r="B12" s="1"/>
      <c r="C12" s="2"/>
      <c r="D12" s="26"/>
      <c r="E12" s="14"/>
      <c r="F12" s="56">
        <v>36.56</v>
      </c>
      <c r="G12" s="57">
        <f>SUM(G8:G11)</f>
        <v>249.6</v>
      </c>
      <c r="H12" s="57">
        <f t="shared" ref="H12:J12" si="0">SUM(H8:H11)</f>
        <v>6.6999999999999993</v>
      </c>
      <c r="I12" s="57">
        <f t="shared" si="0"/>
        <v>7.8</v>
      </c>
      <c r="J12" s="57">
        <f t="shared" si="0"/>
        <v>38.549999999999997</v>
      </c>
    </row>
    <row r="13" spans="1:10" ht="15.75" thickBot="1" x14ac:dyDescent="0.3">
      <c r="A13" s="6"/>
      <c r="B13" s="2"/>
      <c r="C13" s="2"/>
      <c r="D13" s="26"/>
      <c r="E13" s="14"/>
      <c r="F13" s="54"/>
      <c r="G13" s="58"/>
      <c r="H13" s="58"/>
      <c r="I13" s="58"/>
      <c r="J13" s="59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42</v>
      </c>
      <c r="E14" s="13">
        <v>130</v>
      </c>
      <c r="F14" s="51">
        <v>8.5500000000000007</v>
      </c>
      <c r="G14" s="53">
        <v>63.44</v>
      </c>
      <c r="H14" s="52">
        <v>0</v>
      </c>
      <c r="I14" s="60">
        <v>0</v>
      </c>
      <c r="J14" s="61">
        <v>15.2</v>
      </c>
    </row>
    <row r="15" spans="1:10" x14ac:dyDescent="0.25">
      <c r="A15" s="6"/>
      <c r="B15" s="2"/>
      <c r="C15" s="2"/>
      <c r="D15" s="26"/>
      <c r="E15" s="14"/>
      <c r="F15" s="54"/>
      <c r="G15" s="58"/>
      <c r="H15" s="58"/>
      <c r="I15" s="58"/>
      <c r="J15" s="59"/>
    </row>
    <row r="16" spans="1:10" x14ac:dyDescent="0.25">
      <c r="A16" s="48" t="s">
        <v>29</v>
      </c>
      <c r="B16" s="1" t="s">
        <v>12</v>
      </c>
      <c r="C16" s="2">
        <v>206</v>
      </c>
      <c r="D16" s="26" t="s">
        <v>36</v>
      </c>
      <c r="E16" s="14">
        <v>160</v>
      </c>
      <c r="F16" s="54">
        <v>18.7</v>
      </c>
      <c r="G16" s="53">
        <v>177.6</v>
      </c>
      <c r="H16" s="76">
        <v>13.5</v>
      </c>
      <c r="I16" s="76">
        <v>9.3000000000000007</v>
      </c>
      <c r="J16" s="76">
        <v>10.199999999999999</v>
      </c>
    </row>
    <row r="17" spans="1:10" ht="17.25" customHeight="1" x14ac:dyDescent="0.25">
      <c r="A17" s="6"/>
      <c r="B17" s="1" t="s">
        <v>13</v>
      </c>
      <c r="C17" s="2">
        <v>465</v>
      </c>
      <c r="D17" s="80" t="s">
        <v>37</v>
      </c>
      <c r="E17" s="14">
        <v>144</v>
      </c>
      <c r="F17" s="54">
        <v>65.64</v>
      </c>
      <c r="G17" s="53">
        <v>230</v>
      </c>
      <c r="H17" s="53">
        <v>17.100000000000001</v>
      </c>
      <c r="I17" s="53">
        <v>11.7</v>
      </c>
      <c r="J17" s="53">
        <v>14.3</v>
      </c>
    </row>
    <row r="18" spans="1:10" x14ac:dyDescent="0.25">
      <c r="A18" s="6"/>
      <c r="B18" s="1"/>
      <c r="C18" s="2">
        <v>228</v>
      </c>
      <c r="D18" s="81"/>
      <c r="E18" s="14">
        <v>16</v>
      </c>
      <c r="F18" s="54">
        <v>8</v>
      </c>
      <c r="G18" s="53">
        <v>22.6</v>
      </c>
      <c r="H18" s="53">
        <v>0.3</v>
      </c>
      <c r="I18" s="53">
        <v>1.5</v>
      </c>
      <c r="J18" s="53">
        <v>2</v>
      </c>
    </row>
    <row r="19" spans="1:10" x14ac:dyDescent="0.25">
      <c r="A19" s="6"/>
      <c r="B19" s="1" t="s">
        <v>21</v>
      </c>
      <c r="C19" s="2">
        <v>352</v>
      </c>
      <c r="D19" s="26" t="s">
        <v>31</v>
      </c>
      <c r="E19" s="14">
        <v>150</v>
      </c>
      <c r="F19" s="54">
        <v>2.2999999999999998</v>
      </c>
      <c r="G19" s="53">
        <v>68.099999999999994</v>
      </c>
      <c r="H19" s="53">
        <v>0.3</v>
      </c>
      <c r="I19" s="53">
        <v>0</v>
      </c>
      <c r="J19" s="53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54">
        <v>1.45</v>
      </c>
      <c r="G20" s="62">
        <v>47.8</v>
      </c>
      <c r="H20" s="62">
        <v>2</v>
      </c>
      <c r="I20" s="62">
        <v>0.6</v>
      </c>
      <c r="J20" s="62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54">
        <v>1.69</v>
      </c>
      <c r="G21" s="63">
        <v>34.799999999999997</v>
      </c>
      <c r="H21" s="63">
        <v>1.32</v>
      </c>
      <c r="I21" s="63">
        <v>0.24</v>
      </c>
      <c r="J21" s="63">
        <v>6.84</v>
      </c>
    </row>
    <row r="22" spans="1:10" x14ac:dyDescent="0.25">
      <c r="A22" s="6"/>
      <c r="B22" s="22"/>
      <c r="C22" s="22"/>
      <c r="D22" s="28"/>
      <c r="E22" s="23"/>
      <c r="F22" s="64">
        <f>SUM(F16:F21)</f>
        <v>97.78</v>
      </c>
      <c r="G22" s="64">
        <f>SUM(G16:G21)</f>
        <v>580.9</v>
      </c>
      <c r="H22" s="64">
        <f t="shared" ref="H22:J22" si="1">SUM(H16:H21)</f>
        <v>34.520000000000003</v>
      </c>
      <c r="I22" s="64">
        <f t="shared" si="1"/>
        <v>23.34</v>
      </c>
      <c r="J22" s="64">
        <f t="shared" si="1"/>
        <v>58.64</v>
      </c>
    </row>
    <row r="23" spans="1:10" ht="15.75" thickBot="1" x14ac:dyDescent="0.3">
      <c r="A23" s="7"/>
      <c r="B23" s="8"/>
      <c r="C23" s="8"/>
      <c r="D23" s="27"/>
      <c r="E23" s="16"/>
      <c r="F23" s="65"/>
      <c r="G23" s="66"/>
      <c r="H23" s="66"/>
      <c r="I23" s="66"/>
      <c r="J23" s="67"/>
    </row>
    <row r="24" spans="1:10" ht="15" customHeight="1" x14ac:dyDescent="0.25">
      <c r="A24" s="3" t="s">
        <v>22</v>
      </c>
      <c r="B24" s="9" t="s">
        <v>26</v>
      </c>
      <c r="C24" s="5">
        <v>131</v>
      </c>
      <c r="D24" s="50" t="s">
        <v>38</v>
      </c>
      <c r="E24" s="37" t="s">
        <v>43</v>
      </c>
      <c r="F24" s="51">
        <v>10.45</v>
      </c>
      <c r="G24" s="53">
        <v>195.2</v>
      </c>
      <c r="H24" s="53">
        <v>6.5</v>
      </c>
      <c r="I24" s="53">
        <v>5.6</v>
      </c>
      <c r="J24" s="53">
        <v>29.7</v>
      </c>
    </row>
    <row r="25" spans="1:10" x14ac:dyDescent="0.25">
      <c r="A25" s="6"/>
      <c r="B25" s="29" t="s">
        <v>21</v>
      </c>
      <c r="C25" s="2">
        <v>965</v>
      </c>
      <c r="D25" s="26" t="s">
        <v>40</v>
      </c>
      <c r="E25" s="14">
        <v>150</v>
      </c>
      <c r="F25" s="54">
        <v>8</v>
      </c>
      <c r="G25" s="53">
        <v>45</v>
      </c>
      <c r="H25" s="53">
        <v>0.2</v>
      </c>
      <c r="I25" s="53">
        <v>0.05</v>
      </c>
      <c r="J25" s="53">
        <v>10.9</v>
      </c>
    </row>
    <row r="26" spans="1:10" x14ac:dyDescent="0.25">
      <c r="A26" s="6"/>
      <c r="B26" s="49"/>
      <c r="C26" s="2">
        <v>2</v>
      </c>
      <c r="D26" s="26" t="s">
        <v>24</v>
      </c>
      <c r="E26" s="14">
        <v>17</v>
      </c>
      <c r="F26" s="54">
        <v>1.45</v>
      </c>
      <c r="G26" s="53">
        <v>40.6</v>
      </c>
      <c r="H26" s="53">
        <v>1.7</v>
      </c>
      <c r="I26" s="53">
        <v>0.53</v>
      </c>
      <c r="J26" s="53">
        <v>7.33</v>
      </c>
    </row>
    <row r="27" spans="1:10" x14ac:dyDescent="0.25">
      <c r="A27" s="6"/>
      <c r="B27" s="22"/>
      <c r="C27" s="22"/>
      <c r="D27" s="28"/>
      <c r="E27" s="23"/>
      <c r="F27" s="64">
        <v>46.88</v>
      </c>
      <c r="G27" s="68">
        <f>SUM(G24:G26)</f>
        <v>280.8</v>
      </c>
      <c r="H27" s="68">
        <f t="shared" ref="H27:J27" si="2">SUM(H24:H26)</f>
        <v>8.4</v>
      </c>
      <c r="I27" s="68">
        <f t="shared" si="2"/>
        <v>6.18</v>
      </c>
      <c r="J27" s="68">
        <f t="shared" si="2"/>
        <v>47.93</v>
      </c>
    </row>
    <row r="28" spans="1:10" x14ac:dyDescent="0.25">
      <c r="A28" s="6"/>
      <c r="B28" s="22"/>
      <c r="C28" s="22"/>
      <c r="D28" s="28"/>
      <c r="E28" s="23"/>
      <c r="F28" s="69"/>
      <c r="G28" s="70"/>
      <c r="H28" s="71"/>
      <c r="I28" s="71"/>
      <c r="J28" s="72"/>
    </row>
    <row r="29" spans="1:10" ht="15.75" thickBot="1" x14ac:dyDescent="0.3">
      <c r="A29" s="7"/>
      <c r="B29" s="43" t="s">
        <v>27</v>
      </c>
      <c r="C29" s="8"/>
      <c r="D29" s="27"/>
      <c r="E29" s="16"/>
      <c r="F29" s="73">
        <f>SUM(F12,F14,F22,F27)</f>
        <v>189.76999999999998</v>
      </c>
      <c r="G29" s="73">
        <f>SUM(G12,G14,G22,G27)</f>
        <v>1174.74</v>
      </c>
      <c r="H29" s="73">
        <f>SUM(H12,H14,H22,H27)</f>
        <v>49.62</v>
      </c>
      <c r="I29" s="73">
        <f>SUM(I12,I14,I22,I27)</f>
        <v>37.32</v>
      </c>
      <c r="J29" s="73">
        <f>SUM(J12,J14,J22,J27)</f>
        <v>160.32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2026-05-15T11:55:29Z</dcterms:modified>
</cp:coreProperties>
</file>